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27795" windowHeight="12585" activeTab="11"/>
  </bookViews>
  <sheets>
    <sheet name="January" sheetId="1" r:id="rId1"/>
    <sheet name="February " sheetId="2" r:id="rId2"/>
    <sheet name="March " sheetId="3" r:id="rId3"/>
    <sheet name="April " sheetId="4" r:id="rId4"/>
    <sheet name="May " sheetId="5" r:id="rId5"/>
    <sheet name="June " sheetId="6" r:id="rId6"/>
    <sheet name="July " sheetId="7" r:id="rId7"/>
    <sheet name="August " sheetId="8" r:id="rId8"/>
    <sheet name="September " sheetId="9" r:id="rId9"/>
    <sheet name="October " sheetId="10" r:id="rId10"/>
    <sheet name="November " sheetId="11" r:id="rId11"/>
    <sheet name="December " sheetId="12" r:id="rId12"/>
  </sheets>
  <definedNames>
    <definedName name="_xlnm.Print_Area" localSheetId="3">'April '!$A$1:$G$17</definedName>
    <definedName name="_xlnm.Print_Area" localSheetId="7">'August '!$A$1:$G$17</definedName>
    <definedName name="_xlnm.Print_Area" localSheetId="11">'December '!$A$1:$G$17</definedName>
    <definedName name="_xlnm.Print_Area" localSheetId="1">'February '!$A$1:$G$17</definedName>
    <definedName name="_xlnm.Print_Area" localSheetId="0">January!$A$1:$D$16</definedName>
    <definedName name="_xlnm.Print_Area" localSheetId="6">'July '!$A$1:$G$17</definedName>
    <definedName name="_xlnm.Print_Area" localSheetId="5">'June '!$A$1:$G$17</definedName>
    <definedName name="_xlnm.Print_Area" localSheetId="2">'March '!$A$1:$G$17</definedName>
    <definedName name="_xlnm.Print_Area" localSheetId="4">'May '!$A$1:$G$17</definedName>
    <definedName name="_xlnm.Print_Area" localSheetId="10">'November '!$A$1:$G$17</definedName>
    <definedName name="_xlnm.Print_Area" localSheetId="9">'October '!$A$1:$G$17</definedName>
    <definedName name="_xlnm.Print_Area" localSheetId="8">'September '!$A$1:$G$17</definedName>
  </definedNames>
  <calcPr calcId="145621"/>
</workbook>
</file>

<file path=xl/calcChain.xml><?xml version="1.0" encoding="utf-8"?>
<calcChain xmlns="http://schemas.openxmlformats.org/spreadsheetml/2006/main">
  <c r="F15" i="10" l="1"/>
  <c r="E15" i="10"/>
  <c r="C15" i="10"/>
  <c r="B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G6" i="10"/>
  <c r="D6" i="10"/>
  <c r="D15" i="10" s="1"/>
  <c r="G5" i="10"/>
  <c r="G15" i="10" s="1"/>
  <c r="D5" i="10"/>
  <c r="F15" i="7" l="1"/>
  <c r="E15" i="7"/>
  <c r="C15" i="7"/>
  <c r="B15" i="7"/>
  <c r="G14" i="7"/>
  <c r="D14" i="7"/>
  <c r="G13" i="7"/>
  <c r="D13" i="7"/>
  <c r="G12" i="7"/>
  <c r="D12" i="7"/>
  <c r="G11" i="7"/>
  <c r="D11" i="7"/>
  <c r="G10" i="7"/>
  <c r="D10" i="7"/>
  <c r="G9" i="7"/>
  <c r="D9" i="7"/>
  <c r="G8" i="7"/>
  <c r="D8" i="7"/>
  <c r="G7" i="7"/>
  <c r="D7" i="7"/>
  <c r="G6" i="7"/>
  <c r="D6" i="7"/>
  <c r="G5" i="7"/>
  <c r="G15" i="7" s="1"/>
  <c r="D5" i="7"/>
  <c r="D15" i="7" s="1"/>
  <c r="D13" i="1" l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<sst xmlns="http://schemas.openxmlformats.org/spreadsheetml/2006/main" count="272" uniqueCount="20">
  <si>
    <t>ქ.თბილისის მუნიციპალიტეტის მერია ჯანდაცვისა და სოციალური მომსახურების საქალაქო სამსახური</t>
  </si>
  <si>
    <t>ლეიკემიითა და  სხვა ონკოჰემატოლოგიური დაავადებული პაციენტების ძვლის ტვინის ტრანსპლანტაცია *</t>
  </si>
  <si>
    <t>რაიონი</t>
  </si>
  <si>
    <t>ქალი</t>
  </si>
  <si>
    <t>კაცი</t>
  </si>
  <si>
    <t>სულ</t>
  </si>
  <si>
    <t>გლდანის რაიონი</t>
  </si>
  <si>
    <t>ნაძალადევის რაიონი</t>
  </si>
  <si>
    <t>დიდუბის რაიონი</t>
  </si>
  <si>
    <t>ჩუღურეთის რაიონი</t>
  </si>
  <si>
    <t>ისნის რაიონი</t>
  </si>
  <si>
    <t>სამგორის რაიონი</t>
  </si>
  <si>
    <t>ვაკის რაიონი</t>
  </si>
  <si>
    <t>საბურთალოს რაიონი</t>
  </si>
  <si>
    <t>მთაწმინდის რაიონი</t>
  </si>
  <si>
    <t>კრწანისის რაიონი</t>
  </si>
  <si>
    <t>რაოდენობა</t>
  </si>
  <si>
    <t>თანხა</t>
  </si>
  <si>
    <t xml:space="preserve">*პროგრამის ფარგლებში ბენეფიციართა ასაკი განისაზღვრება 0_დან 40_წლის ჩათვლით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</si>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</sst>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Geo_Arial"/>
      <family val="2"/>
    </font>
    <font>
      <b/>
      <sz val="14"/>
      <color theme="3" tint="0.39997558519241921"/>
      <name val="Geo_Arial"/>
      <family val="2"/>
    </font>
    <font>
      <sz val="10"/>
      <color indexed="8"/>
      <name val="Arial"/>
      <family val="2"/>
    </font>
    <font>
      <b/>
      <sz val="10"/>
      <color indexed="8"/>
      <name val="Geo_Arial"/>
      <family val="2"/>
    </font>
    <font>
      <sz val="10"/>
      <color indexed="8"/>
      <name val="Geo_Arial"/>
      <family val="2"/>
    </font>
    <font>
      <b/>
      <sz val="11"/>
      <color theme="1"/>
      <name val="Geo_Arial"/>
      <family val="2"/>
    </font>
    <font>
      <sz val="10"/>
      <color theme="1"/>
      <name val="Geo_Arial"/>
      <family val="2"/>
    </font>
    <font>
      <sz val="10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 style="thin">
        <color rgb="FF00B0F0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/>
      <diagonal/>
    </border>
  </borders>
  <cellStyleXfs count="5">
    <xf numFmtId="0" fontId="0" fillId="0" borderId="0"/>
    <xf numFmtId="0" fontId="3" fillId="0" borderId="0"/>
    <xf numFmtId="164" fontId="8" fillId="0" borderId="0" applyFont="0" applyFill="0" applyBorder="0" applyAlignment="0" applyProtection="0"/>
    <xf numFmtId="0" fontId="9" fillId="0" borderId="0"/>
    <xf numFmtId="0" fontId="9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41" fontId="4" fillId="4" borderId="2" xfId="1" applyNumberFormat="1" applyFont="1" applyFill="1" applyBorder="1" applyAlignment="1">
      <alignment horizontal="center" vertical="center" wrapText="1"/>
    </xf>
    <xf numFmtId="41" fontId="5" fillId="3" borderId="3" xfId="1" applyNumberFormat="1" applyFont="1" applyFill="1" applyBorder="1" applyAlignment="1"/>
    <xf numFmtId="41" fontId="5" fillId="3" borderId="4" xfId="1" applyNumberFormat="1" applyFont="1" applyFill="1" applyBorder="1" applyAlignment="1">
      <alignment horizontal="center"/>
    </xf>
    <xf numFmtId="41" fontId="5" fillId="4" borderId="3" xfId="1" applyNumberFormat="1" applyFont="1" applyFill="1" applyBorder="1" applyAlignment="1"/>
    <xf numFmtId="41" fontId="5" fillId="4" borderId="4" xfId="1" applyNumberFormat="1" applyFont="1" applyFill="1" applyBorder="1" applyAlignment="1">
      <alignment horizontal="center"/>
    </xf>
    <xf numFmtId="41" fontId="4" fillId="3" borderId="5" xfId="1" applyNumberFormat="1" applyFont="1" applyFill="1" applyBorder="1" applyAlignment="1"/>
    <xf numFmtId="41" fontId="4" fillId="3" borderId="2" xfId="1" applyNumberFormat="1" applyFont="1" applyFill="1" applyBorder="1" applyAlignment="1">
      <alignment horizontal="center"/>
    </xf>
    <xf numFmtId="0" fontId="6" fillId="0" borderId="0" xfId="0" applyFont="1" applyFill="1" applyBorder="1"/>
    <xf numFmtId="41" fontId="4" fillId="4" borderId="2" xfId="1" applyNumberFormat="1" applyFont="1" applyFill="1" applyBorder="1" applyAlignment="1">
      <alignment horizontal="center" vertical="center" wrapText="1"/>
    </xf>
    <xf numFmtId="41" fontId="4" fillId="3" borderId="2" xfId="1" applyNumberFormat="1" applyFont="1" applyFill="1" applyBorder="1" applyAlignment="1">
      <alignment horizontal="center" vertical="center" wrapText="1"/>
    </xf>
    <xf numFmtId="41" fontId="4" fillId="4" borderId="5" xfId="1" applyNumberFormat="1" applyFont="1" applyFill="1" applyBorder="1" applyAlignment="1"/>
    <xf numFmtId="41" fontId="4" fillId="4" borderId="2" xfId="1" applyNumberFormat="1" applyFont="1" applyFill="1" applyBorder="1" applyAlignment="1">
      <alignment horizontal="center"/>
    </xf>
    <xf numFmtId="0" fontId="7" fillId="0" borderId="6" xfId="0" applyFont="1" applyBorder="1" applyAlignment="1"/>
    <xf numFmtId="0" fontId="7" fillId="0" borderId="0" xfId="0" applyFont="1" applyBorder="1" applyAlignment="1"/>
    <xf numFmtId="41" fontId="4" fillId="4" borderId="2" xfId="1" applyNumberFormat="1" applyFont="1" applyFill="1" applyBorder="1" applyAlignment="1">
      <alignment horizontal="center" vertical="center" wrapText="1"/>
    </xf>
    <xf numFmtId="41" fontId="4" fillId="4" borderId="2" xfId="1" applyNumberFormat="1" applyFont="1" applyFill="1" applyBorder="1" applyAlignment="1">
      <alignment horizontal="center" vertical="center" wrapText="1"/>
    </xf>
    <xf numFmtId="41" fontId="4" fillId="4" borderId="2" xfId="1" applyNumberFormat="1" applyFont="1" applyFill="1" applyBorder="1" applyAlignment="1">
      <alignment horizontal="center" vertical="center" wrapText="1"/>
    </xf>
    <xf numFmtId="41" fontId="4" fillId="4" borderId="2" xfId="1" applyNumberFormat="1" applyFont="1" applyFill="1" applyBorder="1" applyAlignment="1">
      <alignment horizontal="center" vertical="center" wrapText="1"/>
    </xf>
    <xf numFmtId="41" fontId="4" fillId="4" borderId="2" xfId="1" applyNumberFormat="1" applyFont="1" applyFill="1" applyBorder="1" applyAlignment="1">
      <alignment horizontal="center" vertical="center" wrapText="1"/>
    </xf>
    <xf numFmtId="41" fontId="4" fillId="4" borderId="2" xfId="1" applyNumberFormat="1" applyFont="1" applyFill="1" applyBorder="1" applyAlignment="1">
      <alignment horizontal="center" vertical="center" wrapText="1"/>
    </xf>
    <xf numFmtId="41" fontId="4" fillId="4" borderId="2" xfId="1" applyNumberFormat="1" applyFont="1" applyFill="1" applyBorder="1" applyAlignment="1">
      <alignment horizontal="center" vertical="center" wrapText="1"/>
    </xf>
    <xf numFmtId="41" fontId="4" fillId="4" borderId="2" xfId="1" applyNumberFormat="1" applyFont="1" applyFill="1" applyBorder="1" applyAlignment="1">
      <alignment horizontal="center" vertical="center" wrapText="1"/>
    </xf>
    <xf numFmtId="41" fontId="4" fillId="4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1" fontId="2" fillId="3" borderId="1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1" fontId="4" fillId="4" borderId="2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</cellXfs>
  <cellStyles count="5">
    <cellStyle name="Comma 2" xfId="2"/>
    <cellStyle name="Normal" xfId="0" builtinId="0"/>
    <cellStyle name="Normal 2" xfId="3"/>
    <cellStyle name="Normal 3" xfId="4"/>
    <cellStyle name="Normal_01_IANVAR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19049</xdr:rowOff>
    </xdr:from>
    <xdr:to>
      <xdr:col>0</xdr:col>
      <xdr:colOff>1479606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49"/>
          <a:ext cx="1384355" cy="1238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FC17"/>
  <sheetViews>
    <sheetView workbookViewId="0">
      <selection activeCell="A3" sqref="A3"/>
    </sheetView>
  </sheetViews>
  <sheetFormatPr defaultColWidth="0" defaultRowHeight="17.25" customHeight="1" zeroHeight="1" thickTop="1" thickBottom="1" x14ac:dyDescent="0.35"/>
  <cols>
    <col min="1" max="1" width="23.42578125" style="28" customWidth="1"/>
    <col min="2" max="4" width="20.5703125" style="28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3" width="0" style="2" hidden="1"/>
    <col min="16384" max="16384" width="8.42578125" style="2" hidden="1" customWidth="1"/>
  </cols>
  <sheetData>
    <row r="1" spans="1:11" ht="105.95" customHeight="1" x14ac:dyDescent="0.3">
      <c r="A1" s="1"/>
      <c r="B1" s="26" t="s">
        <v>0</v>
      </c>
      <c r="C1" s="26"/>
      <c r="D1" s="26"/>
    </row>
    <row r="2" spans="1:11" ht="39.75" customHeight="1" thickBot="1" x14ac:dyDescent="0.35">
      <c r="A2" s="27" t="s">
        <v>1</v>
      </c>
      <c r="B2" s="27"/>
      <c r="C2" s="27"/>
      <c r="D2" s="27"/>
    </row>
    <row r="3" spans="1:11" ht="30" customHeight="1" thickTop="1" thickBot="1" x14ac:dyDescent="0.35">
      <c r="A3" s="3" t="s">
        <v>2</v>
      </c>
      <c r="B3" s="3" t="s">
        <v>3</v>
      </c>
      <c r="C3" s="3" t="s">
        <v>4</v>
      </c>
      <c r="D3" s="3" t="s">
        <v>5</v>
      </c>
    </row>
    <row r="4" spans="1:11" ht="16.5" thickTop="1" x14ac:dyDescent="0.3">
      <c r="A4" s="4" t="s">
        <v>6</v>
      </c>
      <c r="B4" s="5">
        <v>0</v>
      </c>
      <c r="C4" s="5">
        <v>0</v>
      </c>
      <c r="D4" s="5">
        <f t="shared" ref="D4:D12" si="0">SUM(B4:C4)</f>
        <v>0</v>
      </c>
    </row>
    <row r="5" spans="1:11" ht="15.75" x14ac:dyDescent="0.3">
      <c r="A5" s="6" t="s">
        <v>7</v>
      </c>
      <c r="B5" s="7">
        <v>0</v>
      </c>
      <c r="C5" s="7">
        <v>0</v>
      </c>
      <c r="D5" s="7">
        <f t="shared" si="0"/>
        <v>0</v>
      </c>
    </row>
    <row r="6" spans="1:11" ht="15.75" x14ac:dyDescent="0.3">
      <c r="A6" s="4" t="s">
        <v>8</v>
      </c>
      <c r="B6" s="5">
        <v>0</v>
      </c>
      <c r="C6" s="5">
        <v>0</v>
      </c>
      <c r="D6" s="5">
        <f t="shared" si="0"/>
        <v>0</v>
      </c>
    </row>
    <row r="7" spans="1:11" ht="15.75" x14ac:dyDescent="0.3">
      <c r="A7" s="6" t="s">
        <v>9</v>
      </c>
      <c r="B7" s="7">
        <v>0</v>
      </c>
      <c r="C7" s="7">
        <v>0</v>
      </c>
      <c r="D7" s="7">
        <f t="shared" si="0"/>
        <v>0</v>
      </c>
    </row>
    <row r="8" spans="1:11" ht="15.75" x14ac:dyDescent="0.3">
      <c r="A8" s="4" t="s">
        <v>10</v>
      </c>
      <c r="B8" s="5">
        <v>0</v>
      </c>
      <c r="C8" s="5">
        <v>0</v>
      </c>
      <c r="D8" s="5">
        <f t="shared" si="0"/>
        <v>0</v>
      </c>
    </row>
    <row r="9" spans="1:11" ht="15.75" x14ac:dyDescent="0.3">
      <c r="A9" s="6" t="s">
        <v>11</v>
      </c>
      <c r="B9" s="7">
        <v>0</v>
      </c>
      <c r="C9" s="7">
        <v>0</v>
      </c>
      <c r="D9" s="7">
        <f t="shared" si="0"/>
        <v>0</v>
      </c>
    </row>
    <row r="10" spans="1:11" ht="15.75" x14ac:dyDescent="0.3">
      <c r="A10" s="4" t="s">
        <v>12</v>
      </c>
      <c r="B10" s="5">
        <v>0</v>
      </c>
      <c r="C10" s="5">
        <v>0</v>
      </c>
      <c r="D10" s="5">
        <f t="shared" si="0"/>
        <v>0</v>
      </c>
    </row>
    <row r="11" spans="1:11" ht="15.75" x14ac:dyDescent="0.3">
      <c r="A11" s="6" t="s">
        <v>13</v>
      </c>
      <c r="B11" s="7">
        <v>0</v>
      </c>
      <c r="C11" s="7">
        <v>0</v>
      </c>
      <c r="D11" s="7">
        <f t="shared" si="0"/>
        <v>0</v>
      </c>
    </row>
    <row r="12" spans="1:11" ht="15.75" x14ac:dyDescent="0.3">
      <c r="A12" s="4" t="s">
        <v>14</v>
      </c>
      <c r="B12" s="5">
        <v>0</v>
      </c>
      <c r="C12" s="5">
        <v>0</v>
      </c>
      <c r="D12" s="5">
        <f t="shared" si="0"/>
        <v>0</v>
      </c>
    </row>
    <row r="13" spans="1:11" ht="16.5" thickBot="1" x14ac:dyDescent="0.35">
      <c r="A13" s="6" t="s">
        <v>15</v>
      </c>
      <c r="B13" s="7">
        <v>0</v>
      </c>
      <c r="C13" s="7">
        <v>0</v>
      </c>
      <c r="D13" s="7">
        <f>SUM(B13:C13)</f>
        <v>0</v>
      </c>
    </row>
    <row r="14" spans="1:11" s="10" customFormat="1" thickTop="1" thickBot="1" x14ac:dyDescent="0.35">
      <c r="A14" s="8" t="s">
        <v>5</v>
      </c>
      <c r="B14" s="9">
        <v>0</v>
      </c>
      <c r="C14" s="9">
        <v>0</v>
      </c>
      <c r="D14" s="9">
        <v>0</v>
      </c>
      <c r="E14" s="2"/>
      <c r="F14" s="2"/>
      <c r="G14" s="2"/>
      <c r="H14" s="2"/>
      <c r="I14" s="2"/>
      <c r="J14" s="2"/>
      <c r="K14" s="2"/>
    </row>
    <row r="15" spans="1:11" thickTop="1" thickBot="1" x14ac:dyDescent="0.35">
      <c r="A15" s="28" t="s">
        <v>18</v>
      </c>
    </row>
    <row r="16" spans="1:11" ht="15.75" hidden="1" customHeight="1" x14ac:dyDescent="0.3">
      <c r="A16" s="29"/>
      <c r="B16" s="29"/>
      <c r="C16" s="29"/>
      <c r="D16" s="29"/>
    </row>
    <row r="17" spans="1:4" ht="15.75" hidden="1" customHeight="1" x14ac:dyDescent="0.3">
      <c r="A17" s="29"/>
      <c r="B17" s="29"/>
      <c r="C17" s="29"/>
      <c r="D17" s="29"/>
    </row>
  </sheetData>
  <mergeCells count="3">
    <mergeCell ref="B1:D1"/>
    <mergeCell ref="A2:D2"/>
    <mergeCell ref="A15:D1048576"/>
  </mergeCells>
  <pageMargins left="0.15748031496062992" right="0.35433070866141736" top="0.31496062992125984" bottom="0.31496062992125984" header="0.31496062992125984" footer="0.11811023622047245"/>
  <pageSetup orientation="portrait" horizontalDpi="1200" verticalDpi="1200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18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3.42578125" style="16" customWidth="1"/>
    <col min="2" max="7" width="20.5703125" style="16" customWidth="1"/>
    <col min="8" max="9" width="17.85546875" style="2" hidden="1" customWidth="1"/>
    <col min="10" max="10" width="20.5703125" style="2" hidden="1" customWidth="1"/>
    <col min="11" max="11" width="15.85546875" style="2" hidden="1" customWidth="1"/>
    <col min="12" max="12" width="19.5703125" style="2" hidden="1" customWidth="1"/>
    <col min="13" max="13" width="14.140625" style="2" hidden="1" customWidth="1"/>
    <col min="14" max="14" width="13.140625" style="2" hidden="1" customWidth="1"/>
    <col min="15" max="15" width="15" style="2" hidden="1" customWidth="1"/>
    <col min="16" max="16" width="12.140625" style="2" hidden="1" customWidth="1"/>
    <col min="17" max="16384" width="8.42578125" style="2" hidden="1"/>
  </cols>
  <sheetData>
    <row r="1" spans="1:14" ht="105.95" customHeight="1" x14ac:dyDescent="0.3">
      <c r="A1" s="1"/>
      <c r="B1" s="26" t="s">
        <v>0</v>
      </c>
      <c r="C1" s="26"/>
      <c r="D1" s="26"/>
      <c r="E1" s="26"/>
      <c r="F1" s="26"/>
      <c r="G1" s="26"/>
    </row>
    <row r="2" spans="1:14" ht="39.75" customHeight="1" thickBot="1" x14ac:dyDescent="0.35">
      <c r="A2" s="27" t="s">
        <v>1</v>
      </c>
      <c r="B2" s="27"/>
      <c r="C2" s="27"/>
      <c r="D2" s="27"/>
      <c r="E2" s="27"/>
      <c r="F2" s="27"/>
      <c r="G2" s="27"/>
    </row>
    <row r="3" spans="1:14" ht="30" customHeight="1" thickTop="1" thickBot="1" x14ac:dyDescent="0.35">
      <c r="A3" s="23"/>
      <c r="B3" s="30" t="s">
        <v>16</v>
      </c>
      <c r="C3" s="30"/>
      <c r="D3" s="30"/>
      <c r="E3" s="30" t="s">
        <v>17</v>
      </c>
      <c r="F3" s="30"/>
      <c r="G3" s="30"/>
    </row>
    <row r="4" spans="1:14" ht="30" customHeight="1" thickTop="1" thickBot="1" x14ac:dyDescent="0.35">
      <c r="A4" s="12" t="s">
        <v>2</v>
      </c>
      <c r="B4" s="12" t="s">
        <v>3</v>
      </c>
      <c r="C4" s="12" t="s">
        <v>4</v>
      </c>
      <c r="D4" s="12" t="s">
        <v>5</v>
      </c>
      <c r="E4" s="12" t="s">
        <v>3</v>
      </c>
      <c r="F4" s="12" t="s">
        <v>4</v>
      </c>
      <c r="G4" s="12" t="s">
        <v>5</v>
      </c>
    </row>
    <row r="5" spans="1:14" ht="16.5" thickTop="1" x14ac:dyDescent="0.3">
      <c r="A5" s="6" t="s">
        <v>6</v>
      </c>
      <c r="B5" s="7"/>
      <c r="C5" s="7">
        <v>1</v>
      </c>
      <c r="D5" s="7">
        <f>SUM(B5:C5)</f>
        <v>1</v>
      </c>
      <c r="E5" s="7"/>
      <c r="F5" s="7">
        <v>30000</v>
      </c>
      <c r="G5" s="7">
        <f>SUM(E5:F5)</f>
        <v>30000</v>
      </c>
    </row>
    <row r="6" spans="1:14" x14ac:dyDescent="0.3">
      <c r="A6" s="4" t="s">
        <v>7</v>
      </c>
      <c r="B6" s="5"/>
      <c r="C6" s="5">
        <v>1</v>
      </c>
      <c r="D6" s="5">
        <f t="shared" ref="D6:D14" si="0">SUM(B6:C6)</f>
        <v>1</v>
      </c>
      <c r="E6" s="5"/>
      <c r="F6" s="5">
        <v>105000</v>
      </c>
      <c r="G6" s="5">
        <f t="shared" ref="G6:G14" si="1">SUM(E6:F6)</f>
        <v>105000</v>
      </c>
    </row>
    <row r="7" spans="1:14" x14ac:dyDescent="0.3">
      <c r="A7" s="6" t="s">
        <v>8</v>
      </c>
      <c r="B7" s="7"/>
      <c r="C7" s="7"/>
      <c r="D7" s="7">
        <f t="shared" si="0"/>
        <v>0</v>
      </c>
      <c r="E7" s="7"/>
      <c r="F7" s="7"/>
      <c r="G7" s="7">
        <f t="shared" si="1"/>
        <v>0</v>
      </c>
    </row>
    <row r="8" spans="1:14" x14ac:dyDescent="0.3">
      <c r="A8" s="4" t="s">
        <v>9</v>
      </c>
      <c r="B8" s="5"/>
      <c r="C8" s="5"/>
      <c r="D8" s="5">
        <f t="shared" si="0"/>
        <v>0</v>
      </c>
      <c r="E8" s="5"/>
      <c r="F8" s="5"/>
      <c r="G8" s="5">
        <f t="shared" si="1"/>
        <v>0</v>
      </c>
    </row>
    <row r="9" spans="1:14" x14ac:dyDescent="0.3">
      <c r="A9" s="6" t="s">
        <v>10</v>
      </c>
      <c r="B9" s="7"/>
      <c r="C9" s="7">
        <v>1</v>
      </c>
      <c r="D9" s="7">
        <f t="shared" si="0"/>
        <v>1</v>
      </c>
      <c r="E9" s="7"/>
      <c r="F9" s="7">
        <v>30000</v>
      </c>
      <c r="G9" s="7">
        <f t="shared" si="1"/>
        <v>30000</v>
      </c>
    </row>
    <row r="10" spans="1:14" x14ac:dyDescent="0.3">
      <c r="A10" s="4" t="s">
        <v>11</v>
      </c>
      <c r="B10" s="5"/>
      <c r="C10" s="5"/>
      <c r="D10" s="5">
        <f t="shared" si="0"/>
        <v>0</v>
      </c>
      <c r="E10" s="5"/>
      <c r="F10" s="5"/>
      <c r="G10" s="5">
        <f t="shared" si="1"/>
        <v>0</v>
      </c>
    </row>
    <row r="11" spans="1:14" x14ac:dyDescent="0.3">
      <c r="A11" s="6" t="s">
        <v>12</v>
      </c>
      <c r="B11" s="7"/>
      <c r="C11" s="7"/>
      <c r="D11" s="7">
        <f t="shared" si="0"/>
        <v>0</v>
      </c>
      <c r="E11" s="7"/>
      <c r="F11" s="7"/>
      <c r="G11" s="7">
        <f t="shared" si="1"/>
        <v>0</v>
      </c>
    </row>
    <row r="12" spans="1:14" x14ac:dyDescent="0.3">
      <c r="A12" s="4" t="s">
        <v>13</v>
      </c>
      <c r="B12" s="5"/>
      <c r="C12" s="5">
        <v>1</v>
      </c>
      <c r="D12" s="5">
        <f t="shared" si="0"/>
        <v>1</v>
      </c>
      <c r="E12" s="5"/>
      <c r="F12" s="5">
        <v>30000</v>
      </c>
      <c r="G12" s="5">
        <f t="shared" si="1"/>
        <v>30000</v>
      </c>
    </row>
    <row r="13" spans="1:14" x14ac:dyDescent="0.3">
      <c r="A13" s="6" t="s">
        <v>14</v>
      </c>
      <c r="B13" s="7"/>
      <c r="C13" s="7"/>
      <c r="D13" s="7">
        <f t="shared" si="0"/>
        <v>0</v>
      </c>
      <c r="E13" s="7"/>
      <c r="F13" s="7"/>
      <c r="G13" s="7">
        <f t="shared" si="1"/>
        <v>0</v>
      </c>
    </row>
    <row r="14" spans="1:14" ht="16.5" thickBot="1" x14ac:dyDescent="0.35">
      <c r="A14" s="4" t="s">
        <v>15</v>
      </c>
      <c r="B14" s="5"/>
      <c r="C14" s="5"/>
      <c r="D14" s="5">
        <f t="shared" si="0"/>
        <v>0</v>
      </c>
      <c r="E14" s="5"/>
      <c r="F14" s="5"/>
      <c r="G14" s="5">
        <f t="shared" si="1"/>
        <v>0</v>
      </c>
    </row>
    <row r="15" spans="1:14" s="10" customFormat="1" ht="17.25" thickTop="1" thickBot="1" x14ac:dyDescent="0.35">
      <c r="A15" s="13" t="s">
        <v>5</v>
      </c>
      <c r="B15" s="14">
        <f>SUM(B5:B14)</f>
        <v>0</v>
      </c>
      <c r="C15" s="14">
        <f t="shared" ref="C15:G15" si="2">SUM(C5:C14)</f>
        <v>4</v>
      </c>
      <c r="D15" s="14">
        <f t="shared" si="2"/>
        <v>4</v>
      </c>
      <c r="E15" s="14">
        <f t="shared" si="2"/>
        <v>0</v>
      </c>
      <c r="F15" s="14">
        <f t="shared" si="2"/>
        <v>195000</v>
      </c>
      <c r="G15" s="14">
        <f t="shared" si="2"/>
        <v>195000</v>
      </c>
      <c r="H15" s="2"/>
      <c r="I15" s="2"/>
      <c r="J15" s="2"/>
      <c r="K15" s="2"/>
      <c r="L15" s="2"/>
      <c r="M15" s="2"/>
      <c r="N15" s="2"/>
    </row>
    <row r="16" spans="1:14" ht="15.75" customHeight="1" thickTop="1" x14ac:dyDescent="0.3">
      <c r="A16" s="31" t="s">
        <v>18</v>
      </c>
      <c r="B16" s="31"/>
      <c r="C16" s="31"/>
      <c r="D16" s="31"/>
      <c r="E16" s="31"/>
      <c r="F16" s="31"/>
      <c r="G16" s="31"/>
    </row>
    <row r="17" ht="15.75" hidden="1" customHeight="1" x14ac:dyDescent="0.3"/>
    <row r="18" hidden="1" x14ac:dyDescent="0.3"/>
  </sheetData>
  <mergeCells count="5">
    <mergeCell ref="B1:G1"/>
    <mergeCell ref="A2:G2"/>
    <mergeCell ref="B3:D3"/>
    <mergeCell ref="E3:G3"/>
    <mergeCell ref="A16:G16"/>
  </mergeCells>
  <pageMargins left="0.15748031496062992" right="0.35433070866141736" top="0.31496062992125984" bottom="0.31496062992125984" header="0.31496062992125984" footer="0.11811023622047245"/>
  <pageSetup scale="69" orientation="portrait" horizontalDpi="1200" verticalDpi="1200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18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3.42578125" style="16" customWidth="1"/>
    <col min="2" max="7" width="20.5703125" style="16" customWidth="1"/>
    <col min="8" max="9" width="17.85546875" style="2" hidden="1" customWidth="1"/>
    <col min="10" max="10" width="20.5703125" style="2" hidden="1" customWidth="1"/>
    <col min="11" max="11" width="15.85546875" style="2" hidden="1" customWidth="1"/>
    <col min="12" max="12" width="19.5703125" style="2" hidden="1" customWidth="1"/>
    <col min="13" max="13" width="14.140625" style="2" hidden="1" customWidth="1"/>
    <col min="14" max="14" width="13.140625" style="2" hidden="1" customWidth="1"/>
    <col min="15" max="15" width="15" style="2" hidden="1" customWidth="1"/>
    <col min="16" max="16" width="12.140625" style="2" hidden="1" customWidth="1"/>
    <col min="17" max="16384" width="8.42578125" style="2" hidden="1"/>
  </cols>
  <sheetData>
    <row r="1" spans="1:14" ht="105.95" customHeight="1" x14ac:dyDescent="0.3">
      <c r="A1" s="1"/>
      <c r="B1" s="26" t="s">
        <v>0</v>
      </c>
      <c r="C1" s="26"/>
      <c r="D1" s="26"/>
      <c r="E1" s="26"/>
      <c r="F1" s="26"/>
      <c r="G1" s="26"/>
    </row>
    <row r="2" spans="1:14" ht="39.75" customHeight="1" thickBot="1" x14ac:dyDescent="0.35">
      <c r="A2" s="27" t="s">
        <v>1</v>
      </c>
      <c r="B2" s="27"/>
      <c r="C2" s="27"/>
      <c r="D2" s="27"/>
      <c r="E2" s="27"/>
      <c r="F2" s="27"/>
      <c r="G2" s="27"/>
    </row>
    <row r="3" spans="1:14" ht="30" customHeight="1" thickTop="1" thickBot="1" x14ac:dyDescent="0.35">
      <c r="A3" s="24"/>
      <c r="B3" s="30" t="s">
        <v>16</v>
      </c>
      <c r="C3" s="30"/>
      <c r="D3" s="30"/>
      <c r="E3" s="30" t="s">
        <v>17</v>
      </c>
      <c r="F3" s="30"/>
      <c r="G3" s="30"/>
    </row>
    <row r="4" spans="1:14" ht="30" customHeight="1" thickTop="1" thickBot="1" x14ac:dyDescent="0.35">
      <c r="A4" s="12" t="s">
        <v>2</v>
      </c>
      <c r="B4" s="12" t="s">
        <v>4</v>
      </c>
      <c r="C4" s="12" t="s">
        <v>3</v>
      </c>
      <c r="D4" s="12" t="s">
        <v>5</v>
      </c>
      <c r="E4" s="12" t="s">
        <v>4</v>
      </c>
      <c r="F4" s="12" t="s">
        <v>3</v>
      </c>
      <c r="G4" s="12" t="s">
        <v>5</v>
      </c>
    </row>
    <row r="5" spans="1:14" ht="16.5" thickTop="1" x14ac:dyDescent="0.3">
      <c r="A5" s="6" t="s">
        <v>6</v>
      </c>
      <c r="B5" s="7"/>
      <c r="C5" s="7">
        <v>2</v>
      </c>
      <c r="D5" s="7">
        <v>2</v>
      </c>
      <c r="E5" s="7"/>
      <c r="F5" s="7">
        <v>105000</v>
      </c>
      <c r="G5" s="7">
        <v>105000</v>
      </c>
    </row>
    <row r="6" spans="1:14" x14ac:dyDescent="0.3">
      <c r="A6" s="4" t="s">
        <v>7</v>
      </c>
      <c r="B6" s="5"/>
      <c r="C6" s="5"/>
      <c r="D6" s="5"/>
      <c r="E6" s="5"/>
      <c r="F6" s="5"/>
      <c r="G6" s="5"/>
    </row>
    <row r="7" spans="1:14" x14ac:dyDescent="0.3">
      <c r="A7" s="6" t="s">
        <v>8</v>
      </c>
      <c r="B7" s="7"/>
      <c r="C7" s="7"/>
      <c r="D7" s="7"/>
      <c r="E7" s="7"/>
      <c r="F7" s="7"/>
      <c r="G7" s="7"/>
    </row>
    <row r="8" spans="1:14" x14ac:dyDescent="0.3">
      <c r="A8" s="4" t="s">
        <v>9</v>
      </c>
      <c r="B8" s="5">
        <v>1</v>
      </c>
      <c r="C8" s="5">
        <v>1</v>
      </c>
      <c r="D8" s="5">
        <v>2</v>
      </c>
      <c r="E8" s="5">
        <v>225000</v>
      </c>
      <c r="F8" s="5">
        <v>13212.76</v>
      </c>
      <c r="G8" s="5" t="s">
        <v>19</v>
      </c>
    </row>
    <row r="9" spans="1:14" x14ac:dyDescent="0.3">
      <c r="A9" s="6" t="s">
        <v>10</v>
      </c>
      <c r="B9" s="7"/>
      <c r="C9" s="7"/>
      <c r="D9" s="7"/>
      <c r="E9" s="7"/>
      <c r="F9" s="7"/>
      <c r="G9" s="7"/>
    </row>
    <row r="10" spans="1:14" x14ac:dyDescent="0.3">
      <c r="A10" s="4" t="s">
        <v>11</v>
      </c>
      <c r="B10" s="5"/>
      <c r="C10" s="5">
        <v>2</v>
      </c>
      <c r="D10" s="5">
        <v>2</v>
      </c>
      <c r="E10" s="5"/>
      <c r="F10" s="5">
        <v>45000</v>
      </c>
      <c r="G10" s="5">
        <v>45000</v>
      </c>
    </row>
    <row r="11" spans="1:14" x14ac:dyDescent="0.3">
      <c r="A11" s="6" t="s">
        <v>12</v>
      </c>
      <c r="B11" s="7">
        <v>1</v>
      </c>
      <c r="C11" s="7"/>
      <c r="D11" s="7">
        <v>1</v>
      </c>
      <c r="E11" s="7">
        <v>225000</v>
      </c>
      <c r="F11" s="7"/>
      <c r="G11" s="7">
        <v>225000</v>
      </c>
    </row>
    <row r="12" spans="1:14" x14ac:dyDescent="0.3">
      <c r="A12" s="4" t="s">
        <v>13</v>
      </c>
      <c r="B12" s="5"/>
      <c r="C12" s="5"/>
      <c r="D12" s="5"/>
      <c r="E12" s="5"/>
      <c r="F12" s="5"/>
      <c r="G12" s="5"/>
    </row>
    <row r="13" spans="1:14" x14ac:dyDescent="0.3">
      <c r="A13" s="6" t="s">
        <v>14</v>
      </c>
      <c r="B13" s="7"/>
      <c r="C13" s="7">
        <v>1</v>
      </c>
      <c r="D13" s="7">
        <v>1</v>
      </c>
      <c r="E13" s="7"/>
      <c r="F13" s="7">
        <v>15000</v>
      </c>
      <c r="G13" s="7">
        <v>15000</v>
      </c>
    </row>
    <row r="14" spans="1:14" ht="16.5" thickBot="1" x14ac:dyDescent="0.35">
      <c r="A14" s="4" t="s">
        <v>15</v>
      </c>
      <c r="B14" s="5"/>
      <c r="C14" s="5"/>
      <c r="D14" s="5"/>
      <c r="E14" s="5"/>
      <c r="F14" s="5"/>
      <c r="G14" s="5"/>
    </row>
    <row r="15" spans="1:14" s="10" customFormat="1" ht="17.25" thickTop="1" thickBot="1" x14ac:dyDescent="0.35">
      <c r="A15" s="13" t="s">
        <v>5</v>
      </c>
      <c r="B15" s="14">
        <v>2</v>
      </c>
      <c r="C15" s="14">
        <v>6</v>
      </c>
      <c r="D15" s="14">
        <v>8</v>
      </c>
      <c r="E15" s="14">
        <v>450000</v>
      </c>
      <c r="F15" s="14">
        <v>178212.76</v>
      </c>
      <c r="G15" s="14">
        <v>628212.76</v>
      </c>
      <c r="H15" s="2"/>
      <c r="I15" s="2"/>
      <c r="J15" s="2"/>
      <c r="K15" s="2"/>
      <c r="L15" s="2"/>
      <c r="M15" s="2"/>
      <c r="N15" s="2"/>
    </row>
    <row r="16" spans="1:14" ht="15.75" customHeight="1" thickTop="1" x14ac:dyDescent="0.3">
      <c r="A16" s="31" t="s">
        <v>18</v>
      </c>
      <c r="B16" s="31"/>
      <c r="C16" s="31"/>
      <c r="D16" s="31"/>
      <c r="E16" s="31"/>
      <c r="F16" s="31"/>
      <c r="G16" s="31"/>
    </row>
    <row r="17" ht="15.75" hidden="1" customHeight="1" x14ac:dyDescent="0.3"/>
    <row r="18" hidden="1" x14ac:dyDescent="0.3"/>
  </sheetData>
  <mergeCells count="5">
    <mergeCell ref="B1:G1"/>
    <mergeCell ref="A2:G2"/>
    <mergeCell ref="B3:D3"/>
    <mergeCell ref="E3:G3"/>
    <mergeCell ref="A16:G16"/>
  </mergeCells>
  <pageMargins left="0.15748031496062992" right="0.35433070866141736" top="0.31496062992125984" bottom="0.31496062992125984" header="0.31496062992125984" footer="0.11811023622047245"/>
  <pageSetup scale="69" orientation="portrait" horizontalDpi="1200" verticalDpi="1200" r:id="rId1"/>
  <headerFoot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P18"/>
  <sheetViews>
    <sheetView tabSelected="1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3.42578125" style="16" customWidth="1"/>
    <col min="2" max="7" width="20.5703125" style="16" customWidth="1"/>
    <col min="8" max="9" width="17.85546875" style="2" hidden="1" customWidth="1"/>
    <col min="10" max="10" width="20.5703125" style="2" hidden="1" customWidth="1"/>
    <col min="11" max="11" width="15.85546875" style="2" hidden="1" customWidth="1"/>
    <col min="12" max="12" width="19.5703125" style="2" hidden="1" customWidth="1"/>
    <col min="13" max="13" width="14.140625" style="2" hidden="1" customWidth="1"/>
    <col min="14" max="14" width="13.140625" style="2" hidden="1" customWidth="1"/>
    <col min="15" max="15" width="15" style="2" hidden="1" customWidth="1"/>
    <col min="16" max="16" width="12.140625" style="2" hidden="1" customWidth="1"/>
    <col min="17" max="16384" width="8.42578125" style="2" hidden="1"/>
  </cols>
  <sheetData>
    <row r="1" spans="1:14" ht="105.95" customHeight="1" x14ac:dyDescent="0.3">
      <c r="A1" s="1"/>
      <c r="B1" s="26" t="s">
        <v>0</v>
      </c>
      <c r="C1" s="26"/>
      <c r="D1" s="26"/>
      <c r="E1" s="26"/>
      <c r="F1" s="26"/>
      <c r="G1" s="26"/>
    </row>
    <row r="2" spans="1:14" ht="39.75" customHeight="1" thickBot="1" x14ac:dyDescent="0.35">
      <c r="A2" s="27" t="s">
        <v>1</v>
      </c>
      <c r="B2" s="27"/>
      <c r="C2" s="27"/>
      <c r="D2" s="27"/>
      <c r="E2" s="27"/>
      <c r="F2" s="27"/>
      <c r="G2" s="27"/>
    </row>
    <row r="3" spans="1:14" ht="30" customHeight="1" thickTop="1" thickBot="1" x14ac:dyDescent="0.35">
      <c r="A3" s="25"/>
      <c r="B3" s="30" t="s">
        <v>16</v>
      </c>
      <c r="C3" s="30"/>
      <c r="D3" s="30"/>
      <c r="E3" s="30" t="s">
        <v>17</v>
      </c>
      <c r="F3" s="30"/>
      <c r="G3" s="30"/>
    </row>
    <row r="4" spans="1:14" ht="30" customHeight="1" thickTop="1" thickBot="1" x14ac:dyDescent="0.35">
      <c r="A4" s="12" t="s">
        <v>2</v>
      </c>
      <c r="B4" s="12" t="s">
        <v>4</v>
      </c>
      <c r="C4" s="12" t="s">
        <v>3</v>
      </c>
      <c r="D4" s="12" t="s">
        <v>5</v>
      </c>
      <c r="E4" s="12" t="s">
        <v>4</v>
      </c>
      <c r="F4" s="12" t="s">
        <v>3</v>
      </c>
      <c r="G4" s="12" t="s">
        <v>5</v>
      </c>
    </row>
    <row r="5" spans="1:14" ht="16.5" thickTop="1" x14ac:dyDescent="0.3">
      <c r="A5" s="6" t="s">
        <v>6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</row>
    <row r="6" spans="1:14" x14ac:dyDescent="0.3">
      <c r="A6" s="4" t="s">
        <v>7</v>
      </c>
      <c r="B6" s="5"/>
      <c r="C6" s="5">
        <v>1</v>
      </c>
      <c r="D6" s="5">
        <v>1</v>
      </c>
      <c r="E6" s="5"/>
      <c r="F6" s="5">
        <v>15000</v>
      </c>
      <c r="G6" s="5">
        <v>15000</v>
      </c>
    </row>
    <row r="7" spans="1:14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14" x14ac:dyDescent="0.3">
      <c r="A8" s="4" t="s">
        <v>9</v>
      </c>
      <c r="B8" s="5">
        <v>0</v>
      </c>
      <c r="C8" s="5">
        <v>1</v>
      </c>
      <c r="D8" s="5">
        <v>1</v>
      </c>
      <c r="E8" s="5">
        <v>0</v>
      </c>
      <c r="F8" s="5">
        <v>30000</v>
      </c>
      <c r="G8" s="5">
        <v>30000</v>
      </c>
    </row>
    <row r="9" spans="1:14" x14ac:dyDescent="0.3">
      <c r="A9" s="6" t="s">
        <v>10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14" x14ac:dyDescent="0.3">
      <c r="A10" s="4" t="s">
        <v>11</v>
      </c>
      <c r="B10" s="5">
        <v>0</v>
      </c>
      <c r="C10" s="5">
        <v>1</v>
      </c>
      <c r="D10" s="5">
        <v>1</v>
      </c>
      <c r="E10" s="5">
        <v>0</v>
      </c>
      <c r="F10" s="5">
        <v>225000</v>
      </c>
      <c r="G10" s="5">
        <v>225000</v>
      </c>
    </row>
    <row r="11" spans="1:14" x14ac:dyDescent="0.3">
      <c r="A11" s="6" t="s">
        <v>12</v>
      </c>
      <c r="B11" s="7">
        <v>0</v>
      </c>
      <c r="C11" s="7">
        <v>1</v>
      </c>
      <c r="D11" s="7">
        <v>1</v>
      </c>
      <c r="E11" s="7">
        <v>0</v>
      </c>
      <c r="F11" s="7">
        <v>30000</v>
      </c>
      <c r="G11" s="7">
        <v>30000</v>
      </c>
    </row>
    <row r="12" spans="1:14" x14ac:dyDescent="0.3">
      <c r="A12" s="4" t="s">
        <v>13</v>
      </c>
      <c r="B12" s="5">
        <v>0</v>
      </c>
      <c r="C12" s="5">
        <v>1</v>
      </c>
      <c r="D12" s="5">
        <v>1</v>
      </c>
      <c r="E12" s="5">
        <v>0</v>
      </c>
      <c r="F12" s="5">
        <v>30000</v>
      </c>
      <c r="G12" s="5">
        <v>30000</v>
      </c>
    </row>
    <row r="13" spans="1:14" x14ac:dyDescent="0.3">
      <c r="A13" s="6" t="s">
        <v>14</v>
      </c>
      <c r="B13" s="7">
        <v>0</v>
      </c>
      <c r="C13" s="7">
        <v>1</v>
      </c>
      <c r="D13" s="7">
        <v>1</v>
      </c>
      <c r="E13" s="7">
        <v>0</v>
      </c>
      <c r="F13" s="7">
        <v>225000</v>
      </c>
      <c r="G13" s="7">
        <v>225000</v>
      </c>
    </row>
    <row r="14" spans="1:14" ht="16.5" thickBot="1" x14ac:dyDescent="0.35">
      <c r="A14" s="4" t="s">
        <v>15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14" s="10" customFormat="1" ht="17.25" thickTop="1" thickBot="1" x14ac:dyDescent="0.35">
      <c r="A15" s="13" t="s">
        <v>5</v>
      </c>
      <c r="B15" s="14">
        <v>0</v>
      </c>
      <c r="C15" s="14">
        <v>6</v>
      </c>
      <c r="D15" s="14">
        <v>6</v>
      </c>
      <c r="E15" s="14">
        <v>0</v>
      </c>
      <c r="F15" s="14">
        <v>555000</v>
      </c>
      <c r="G15" s="14">
        <v>555000</v>
      </c>
      <c r="H15" s="2"/>
      <c r="I15" s="2"/>
      <c r="J15" s="2"/>
      <c r="K15" s="2"/>
      <c r="L15" s="2"/>
      <c r="M15" s="2"/>
      <c r="N15" s="2"/>
    </row>
    <row r="16" spans="1:14" ht="15.75" customHeight="1" thickTop="1" x14ac:dyDescent="0.3">
      <c r="A16" s="31" t="s">
        <v>18</v>
      </c>
      <c r="B16" s="31"/>
      <c r="C16" s="31"/>
      <c r="D16" s="31"/>
      <c r="E16" s="31"/>
      <c r="F16" s="31"/>
      <c r="G16" s="31"/>
    </row>
    <row r="17" ht="15.75" hidden="1" customHeight="1" x14ac:dyDescent="0.3"/>
    <row r="18" hidden="1" x14ac:dyDescent="0.3"/>
  </sheetData>
  <mergeCells count="5">
    <mergeCell ref="B1:G1"/>
    <mergeCell ref="A2:G2"/>
    <mergeCell ref="B3:D3"/>
    <mergeCell ref="E3:G3"/>
    <mergeCell ref="A16:G16"/>
  </mergeCells>
  <pageMargins left="0.15748031496062992" right="0.35433070866141736" top="0.31496062992125984" bottom="0.31496062992125984" header="0.31496062992125984" footer="0.11811023622047245"/>
  <pageSetup scale="69" orientation="portrait" horizontalDpi="1200" verticalDpi="12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18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3.42578125" style="16" customWidth="1"/>
    <col min="2" max="7" width="20.5703125" style="16" customWidth="1"/>
    <col min="8" max="9" width="17.85546875" style="2" hidden="1" customWidth="1"/>
    <col min="10" max="10" width="20.5703125" style="2" hidden="1" customWidth="1"/>
    <col min="11" max="11" width="15.85546875" style="2" hidden="1" customWidth="1"/>
    <col min="12" max="12" width="19.5703125" style="2" hidden="1" customWidth="1"/>
    <col min="13" max="13" width="14.140625" style="2" hidden="1" customWidth="1"/>
    <col min="14" max="14" width="13.140625" style="2" hidden="1" customWidth="1"/>
    <col min="15" max="15" width="15" style="2" hidden="1" customWidth="1"/>
    <col min="16" max="16" width="12.140625" style="2" hidden="1" customWidth="1"/>
    <col min="17" max="16384" width="8.42578125" style="2" hidden="1"/>
  </cols>
  <sheetData>
    <row r="1" spans="1:14" ht="105.95" customHeight="1" x14ac:dyDescent="0.3">
      <c r="A1" s="1"/>
      <c r="B1" s="26" t="s">
        <v>0</v>
      </c>
      <c r="C1" s="26"/>
      <c r="D1" s="26"/>
      <c r="E1" s="26"/>
      <c r="F1" s="26"/>
      <c r="G1" s="26"/>
    </row>
    <row r="2" spans="1:14" ht="39.75" customHeight="1" thickBot="1" x14ac:dyDescent="0.35">
      <c r="A2" s="27" t="s">
        <v>1</v>
      </c>
      <c r="B2" s="27"/>
      <c r="C2" s="27"/>
      <c r="D2" s="27"/>
      <c r="E2" s="27"/>
      <c r="F2" s="27"/>
      <c r="G2" s="27"/>
    </row>
    <row r="3" spans="1:14" ht="30" customHeight="1" thickTop="1" thickBot="1" x14ac:dyDescent="0.35">
      <c r="A3" s="3"/>
      <c r="B3" s="30" t="s">
        <v>16</v>
      </c>
      <c r="C3" s="30"/>
      <c r="D3" s="30"/>
      <c r="E3" s="30" t="s">
        <v>17</v>
      </c>
      <c r="F3" s="30"/>
      <c r="G3" s="30"/>
    </row>
    <row r="4" spans="1:14" ht="30" customHeight="1" thickTop="1" thickBot="1" x14ac:dyDescent="0.35">
      <c r="A4" s="12" t="s">
        <v>2</v>
      </c>
      <c r="B4" s="12" t="s">
        <v>3</v>
      </c>
      <c r="C4" s="12" t="s">
        <v>4</v>
      </c>
      <c r="D4" s="12" t="s">
        <v>5</v>
      </c>
      <c r="E4" s="12" t="s">
        <v>3</v>
      </c>
      <c r="F4" s="12" t="s">
        <v>4</v>
      </c>
      <c r="G4" s="12" t="s">
        <v>5</v>
      </c>
    </row>
    <row r="5" spans="1:14" ht="16.5" thickTop="1" x14ac:dyDescent="0.3">
      <c r="A5" s="6" t="s">
        <v>6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</row>
    <row r="6" spans="1:14" x14ac:dyDescent="0.3">
      <c r="A6" s="4" t="s">
        <v>7</v>
      </c>
      <c r="B6" s="5">
        <v>1</v>
      </c>
      <c r="C6" s="5">
        <v>0</v>
      </c>
      <c r="D6" s="5">
        <v>1</v>
      </c>
      <c r="E6" s="5">
        <v>15000</v>
      </c>
      <c r="F6" s="5">
        <v>0</v>
      </c>
      <c r="G6" s="5">
        <v>15000</v>
      </c>
    </row>
    <row r="7" spans="1:14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14" x14ac:dyDescent="0.3">
      <c r="A8" s="4" t="s">
        <v>9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14" x14ac:dyDescent="0.3">
      <c r="A9" s="6" t="s">
        <v>10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14" x14ac:dyDescent="0.3">
      <c r="A10" s="4" t="s">
        <v>11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14" x14ac:dyDescent="0.3">
      <c r="A11" s="6" t="s">
        <v>12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14" x14ac:dyDescent="0.3">
      <c r="A12" s="4" t="s">
        <v>13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14" x14ac:dyDescent="0.3">
      <c r="A13" s="6" t="s">
        <v>14</v>
      </c>
      <c r="B13" s="7">
        <v>1</v>
      </c>
      <c r="C13" s="7">
        <v>0</v>
      </c>
      <c r="D13" s="7">
        <v>1</v>
      </c>
      <c r="E13" s="7">
        <v>265000</v>
      </c>
      <c r="F13" s="7">
        <v>0</v>
      </c>
      <c r="G13" s="7">
        <v>265000</v>
      </c>
    </row>
    <row r="14" spans="1:14" ht="16.5" thickBot="1" x14ac:dyDescent="0.35">
      <c r="A14" s="4" t="s">
        <v>15</v>
      </c>
      <c r="B14" s="5">
        <v>1</v>
      </c>
      <c r="C14" s="5">
        <v>0</v>
      </c>
      <c r="D14" s="5">
        <v>1</v>
      </c>
      <c r="E14" s="5">
        <v>219304.8</v>
      </c>
      <c r="F14" s="5">
        <v>0</v>
      </c>
      <c r="G14" s="5">
        <v>219304.8</v>
      </c>
    </row>
    <row r="15" spans="1:14" s="10" customFormat="1" ht="17.25" thickTop="1" thickBot="1" x14ac:dyDescent="0.35">
      <c r="A15" s="13" t="s">
        <v>5</v>
      </c>
      <c r="B15" s="14">
        <v>3</v>
      </c>
      <c r="C15" s="14">
        <v>0</v>
      </c>
      <c r="D15" s="14">
        <v>3</v>
      </c>
      <c r="E15" s="14">
        <v>499304.8</v>
      </c>
      <c r="F15" s="14">
        <v>0</v>
      </c>
      <c r="G15" s="14">
        <v>499304.8</v>
      </c>
      <c r="H15" s="2"/>
      <c r="I15" s="2"/>
      <c r="J15" s="2"/>
      <c r="K15" s="2"/>
      <c r="L15" s="2"/>
      <c r="M15" s="2"/>
      <c r="N15" s="2"/>
    </row>
    <row r="16" spans="1:14" ht="16.5" thickTop="1" x14ac:dyDescent="0.3">
      <c r="A16" s="15" t="s">
        <v>18</v>
      </c>
      <c r="B16" s="15"/>
      <c r="C16" s="15"/>
      <c r="D16" s="15"/>
      <c r="E16" s="15"/>
      <c r="F16" s="15"/>
      <c r="G16" s="15"/>
    </row>
    <row r="17" ht="15.75" hidden="1" customHeight="1" x14ac:dyDescent="0.3"/>
    <row r="18" hidden="1" x14ac:dyDescent="0.3"/>
  </sheetData>
  <mergeCells count="4">
    <mergeCell ref="B1:G1"/>
    <mergeCell ref="A2:G2"/>
    <mergeCell ref="B3:D3"/>
    <mergeCell ref="E3:G3"/>
  </mergeCells>
  <pageMargins left="0.15748031496062992" right="0.35433070866141736" top="0.31496062992125984" bottom="0.31496062992125984" header="0.31496062992125984" footer="0.11811023622047245"/>
  <pageSetup scale="69" orientation="portrait" horizontalDpi="1200" verticalDpi="1200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8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3.42578125" style="16" customWidth="1"/>
    <col min="2" max="7" width="20.5703125" style="16" customWidth="1"/>
    <col min="8" max="9" width="17.85546875" style="2" hidden="1" customWidth="1"/>
    <col min="10" max="10" width="20.5703125" style="2" hidden="1" customWidth="1"/>
    <col min="11" max="11" width="15.85546875" style="2" hidden="1" customWidth="1"/>
    <col min="12" max="12" width="19.5703125" style="2" hidden="1" customWidth="1"/>
    <col min="13" max="13" width="14.140625" style="2" hidden="1" customWidth="1"/>
    <col min="14" max="14" width="13.140625" style="2" hidden="1" customWidth="1"/>
    <col min="15" max="15" width="15" style="2" hidden="1" customWidth="1"/>
    <col min="16" max="16" width="12.140625" style="2" hidden="1" customWidth="1"/>
    <col min="17" max="16384" width="8.42578125" style="2" hidden="1"/>
  </cols>
  <sheetData>
    <row r="1" spans="1:14" ht="105.95" customHeight="1" x14ac:dyDescent="0.3">
      <c r="A1" s="1"/>
      <c r="B1" s="26" t="s">
        <v>0</v>
      </c>
      <c r="C1" s="26"/>
      <c r="D1" s="26"/>
      <c r="E1" s="26"/>
      <c r="F1" s="26"/>
      <c r="G1" s="26"/>
    </row>
    <row r="2" spans="1:14" ht="39.75" customHeight="1" thickBot="1" x14ac:dyDescent="0.35">
      <c r="A2" s="27" t="s">
        <v>1</v>
      </c>
      <c r="B2" s="27"/>
      <c r="C2" s="27"/>
      <c r="D2" s="27"/>
      <c r="E2" s="27"/>
      <c r="F2" s="27"/>
      <c r="G2" s="27"/>
    </row>
    <row r="3" spans="1:14" ht="30" customHeight="1" thickTop="1" thickBot="1" x14ac:dyDescent="0.35">
      <c r="A3" s="11"/>
      <c r="B3" s="30" t="s">
        <v>16</v>
      </c>
      <c r="C3" s="30"/>
      <c r="D3" s="30"/>
      <c r="E3" s="30" t="s">
        <v>17</v>
      </c>
      <c r="F3" s="30"/>
      <c r="G3" s="30"/>
    </row>
    <row r="4" spans="1:14" ht="30" customHeight="1" thickTop="1" thickBot="1" x14ac:dyDescent="0.35">
      <c r="A4" s="12" t="s">
        <v>2</v>
      </c>
      <c r="B4" s="12" t="s">
        <v>3</v>
      </c>
      <c r="C4" s="12" t="s">
        <v>4</v>
      </c>
      <c r="D4" s="12" t="s">
        <v>5</v>
      </c>
      <c r="E4" s="12" t="s">
        <v>3</v>
      </c>
      <c r="F4" s="12" t="s">
        <v>4</v>
      </c>
      <c r="G4" s="12" t="s">
        <v>5</v>
      </c>
    </row>
    <row r="5" spans="1:14" ht="16.5" thickTop="1" x14ac:dyDescent="0.3">
      <c r="A5" s="6" t="s">
        <v>6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</row>
    <row r="6" spans="1:14" x14ac:dyDescent="0.3">
      <c r="A6" s="4" t="s">
        <v>7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</row>
    <row r="7" spans="1:14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14" x14ac:dyDescent="0.3">
      <c r="A8" s="4" t="s">
        <v>9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14" x14ac:dyDescent="0.3">
      <c r="A9" s="6" t="s">
        <v>10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14" x14ac:dyDescent="0.3">
      <c r="A10" s="4" t="s">
        <v>11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14" x14ac:dyDescent="0.3">
      <c r="A11" s="6" t="s">
        <v>12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14" x14ac:dyDescent="0.3">
      <c r="A12" s="4" t="s">
        <v>13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14" x14ac:dyDescent="0.3">
      <c r="A13" s="6" t="s">
        <v>14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14" ht="16.5" thickBot="1" x14ac:dyDescent="0.35">
      <c r="A14" s="4" t="s">
        <v>15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14" s="10" customFormat="1" ht="17.25" thickTop="1" thickBot="1" x14ac:dyDescent="0.35">
      <c r="A15" s="13" t="s">
        <v>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2"/>
      <c r="I15" s="2"/>
      <c r="J15" s="2"/>
      <c r="K15" s="2"/>
      <c r="L15" s="2"/>
      <c r="M15" s="2"/>
      <c r="N15" s="2"/>
    </row>
    <row r="16" spans="1:14" ht="16.5" thickTop="1" x14ac:dyDescent="0.3">
      <c r="A16" s="15" t="s">
        <v>18</v>
      </c>
      <c r="B16" s="15"/>
      <c r="C16" s="15"/>
      <c r="D16" s="15"/>
      <c r="E16" s="15"/>
      <c r="F16" s="15"/>
      <c r="G16" s="15"/>
    </row>
    <row r="17" ht="15.75" hidden="1" customHeight="1" x14ac:dyDescent="0.3"/>
    <row r="18" hidden="1" x14ac:dyDescent="0.3"/>
  </sheetData>
  <mergeCells count="4">
    <mergeCell ref="B1:G1"/>
    <mergeCell ref="A2:G2"/>
    <mergeCell ref="B3:D3"/>
    <mergeCell ref="E3:G3"/>
  </mergeCells>
  <pageMargins left="0.15748031496062992" right="0.35433070866141736" top="0.31496062992125984" bottom="0.31496062992125984" header="0.31496062992125984" footer="0.11811023622047245"/>
  <pageSetup scale="69" orientation="portrait" horizontalDpi="1200" verticalDpi="1200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18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3.42578125" style="16" customWidth="1"/>
    <col min="2" max="7" width="20.5703125" style="16" customWidth="1"/>
    <col min="8" max="9" width="17.85546875" style="2" hidden="1" customWidth="1"/>
    <col min="10" max="10" width="20.5703125" style="2" hidden="1" customWidth="1"/>
    <col min="11" max="11" width="15.85546875" style="2" hidden="1" customWidth="1"/>
    <col min="12" max="12" width="19.5703125" style="2" hidden="1" customWidth="1"/>
    <col min="13" max="13" width="14.140625" style="2" hidden="1" customWidth="1"/>
    <col min="14" max="14" width="13.140625" style="2" hidden="1" customWidth="1"/>
    <col min="15" max="15" width="15" style="2" hidden="1" customWidth="1"/>
    <col min="16" max="16" width="12.140625" style="2" hidden="1" customWidth="1"/>
    <col min="17" max="16384" width="8.42578125" style="2" hidden="1"/>
  </cols>
  <sheetData>
    <row r="1" spans="1:14" ht="105.95" customHeight="1" x14ac:dyDescent="0.3">
      <c r="A1" s="1"/>
      <c r="B1" s="26" t="s">
        <v>0</v>
      </c>
      <c r="C1" s="26"/>
      <c r="D1" s="26"/>
      <c r="E1" s="26"/>
      <c r="F1" s="26"/>
      <c r="G1" s="26"/>
    </row>
    <row r="2" spans="1:14" ht="39.75" customHeight="1" thickBot="1" x14ac:dyDescent="0.35">
      <c r="A2" s="27" t="s">
        <v>1</v>
      </c>
      <c r="B2" s="27"/>
      <c r="C2" s="27"/>
      <c r="D2" s="27"/>
      <c r="E2" s="27"/>
      <c r="F2" s="27"/>
      <c r="G2" s="27"/>
    </row>
    <row r="3" spans="1:14" ht="30" customHeight="1" thickTop="1" thickBot="1" x14ac:dyDescent="0.35">
      <c r="A3" s="17"/>
      <c r="B3" s="30" t="s">
        <v>16</v>
      </c>
      <c r="C3" s="30"/>
      <c r="D3" s="30"/>
      <c r="E3" s="30" t="s">
        <v>17</v>
      </c>
      <c r="F3" s="30"/>
      <c r="G3" s="30"/>
    </row>
    <row r="4" spans="1:14" ht="30" customHeight="1" thickTop="1" thickBot="1" x14ac:dyDescent="0.35">
      <c r="A4" s="12" t="s">
        <v>2</v>
      </c>
      <c r="B4" s="12" t="s">
        <v>3</v>
      </c>
      <c r="C4" s="12" t="s">
        <v>4</v>
      </c>
      <c r="D4" s="12" t="s">
        <v>5</v>
      </c>
      <c r="E4" s="12" t="s">
        <v>3</v>
      </c>
      <c r="F4" s="12" t="s">
        <v>4</v>
      </c>
      <c r="G4" s="12" t="s">
        <v>5</v>
      </c>
    </row>
    <row r="5" spans="1:14" ht="16.5" thickTop="1" x14ac:dyDescent="0.3">
      <c r="A5" s="6" t="s">
        <v>6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</row>
    <row r="6" spans="1:14" x14ac:dyDescent="0.3">
      <c r="A6" s="4" t="s">
        <v>7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</row>
    <row r="7" spans="1:14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14" x14ac:dyDescent="0.3">
      <c r="A8" s="4" t="s">
        <v>9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14" x14ac:dyDescent="0.3">
      <c r="A9" s="6" t="s">
        <v>10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14" x14ac:dyDescent="0.3">
      <c r="A10" s="4" t="s">
        <v>11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14" x14ac:dyDescent="0.3">
      <c r="A11" s="6" t="s">
        <v>12</v>
      </c>
      <c r="B11" s="7">
        <v>0</v>
      </c>
      <c r="C11" s="7">
        <v>1</v>
      </c>
      <c r="D11" s="7">
        <v>1</v>
      </c>
      <c r="E11" s="7">
        <v>0</v>
      </c>
      <c r="F11" s="7">
        <v>225000</v>
      </c>
      <c r="G11" s="7">
        <v>225000</v>
      </c>
    </row>
    <row r="12" spans="1:14" x14ac:dyDescent="0.3">
      <c r="A12" s="4" t="s">
        <v>13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14" x14ac:dyDescent="0.3">
      <c r="A13" s="6" t="s">
        <v>14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14" ht="16.5" thickBot="1" x14ac:dyDescent="0.35">
      <c r="A14" s="4" t="s">
        <v>15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14" s="10" customFormat="1" ht="17.25" thickTop="1" thickBot="1" x14ac:dyDescent="0.35">
      <c r="A15" s="13" t="s">
        <v>5</v>
      </c>
      <c r="B15" s="14">
        <v>0</v>
      </c>
      <c r="C15" s="14">
        <v>1</v>
      </c>
      <c r="D15" s="14">
        <v>1</v>
      </c>
      <c r="E15" s="14">
        <v>0</v>
      </c>
      <c r="F15" s="14">
        <v>225000</v>
      </c>
      <c r="G15" s="14">
        <v>225000</v>
      </c>
      <c r="H15" s="2"/>
      <c r="I15" s="2"/>
      <c r="J15" s="2"/>
      <c r="K15" s="2"/>
      <c r="L15" s="2"/>
      <c r="M15" s="2"/>
      <c r="N15" s="2"/>
    </row>
    <row r="16" spans="1:14" ht="16.5" thickTop="1" x14ac:dyDescent="0.3">
      <c r="A16" s="15" t="s">
        <v>18</v>
      </c>
      <c r="B16" s="15"/>
      <c r="C16" s="15"/>
      <c r="D16" s="15"/>
      <c r="E16" s="15"/>
      <c r="F16" s="15"/>
      <c r="G16" s="15"/>
    </row>
    <row r="17" ht="15.75" hidden="1" customHeight="1" x14ac:dyDescent="0.3"/>
    <row r="18" hidden="1" x14ac:dyDescent="0.3"/>
  </sheetData>
  <mergeCells count="4">
    <mergeCell ref="B1:G1"/>
    <mergeCell ref="A2:G2"/>
    <mergeCell ref="B3:D3"/>
    <mergeCell ref="E3:G3"/>
  </mergeCells>
  <pageMargins left="0.15748031496062992" right="0.35433070866141736" top="0.31496062992125984" bottom="0.31496062992125984" header="0.31496062992125984" footer="0.11811023622047245"/>
  <pageSetup scale="69" orientation="portrait" horizontalDpi="1200" verticalDpi="1200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18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3.42578125" style="16" customWidth="1"/>
    <col min="2" max="7" width="20.5703125" style="16" customWidth="1"/>
    <col min="8" max="9" width="17.85546875" style="2" hidden="1" customWidth="1"/>
    <col min="10" max="10" width="20.5703125" style="2" hidden="1" customWidth="1"/>
    <col min="11" max="11" width="15.85546875" style="2" hidden="1" customWidth="1"/>
    <col min="12" max="12" width="19.5703125" style="2" hidden="1" customWidth="1"/>
    <col min="13" max="13" width="14.140625" style="2" hidden="1" customWidth="1"/>
    <col min="14" max="14" width="13.140625" style="2" hidden="1" customWidth="1"/>
    <col min="15" max="15" width="15" style="2" hidden="1" customWidth="1"/>
    <col min="16" max="16" width="12.140625" style="2" hidden="1" customWidth="1"/>
    <col min="17" max="16384" width="8.42578125" style="2" hidden="1"/>
  </cols>
  <sheetData>
    <row r="1" spans="1:14" ht="105.95" customHeight="1" x14ac:dyDescent="0.3">
      <c r="A1" s="1"/>
      <c r="B1" s="26" t="s">
        <v>0</v>
      </c>
      <c r="C1" s="26"/>
      <c r="D1" s="26"/>
      <c r="E1" s="26"/>
      <c r="F1" s="26"/>
      <c r="G1" s="26"/>
    </row>
    <row r="2" spans="1:14" ht="39.75" customHeight="1" thickBot="1" x14ac:dyDescent="0.35">
      <c r="A2" s="27" t="s">
        <v>1</v>
      </c>
      <c r="B2" s="27"/>
      <c r="C2" s="27"/>
      <c r="D2" s="27"/>
      <c r="E2" s="27"/>
      <c r="F2" s="27"/>
      <c r="G2" s="27"/>
    </row>
    <row r="3" spans="1:14" ht="30" customHeight="1" thickTop="1" thickBot="1" x14ac:dyDescent="0.35">
      <c r="A3" s="18"/>
      <c r="B3" s="30" t="s">
        <v>16</v>
      </c>
      <c r="C3" s="30"/>
      <c r="D3" s="30"/>
      <c r="E3" s="30" t="s">
        <v>17</v>
      </c>
      <c r="F3" s="30"/>
      <c r="G3" s="30"/>
    </row>
    <row r="4" spans="1:14" ht="30" customHeight="1" thickTop="1" thickBot="1" x14ac:dyDescent="0.35">
      <c r="A4" s="12" t="s">
        <v>2</v>
      </c>
      <c r="B4" s="12" t="s">
        <v>3</v>
      </c>
      <c r="C4" s="12" t="s">
        <v>4</v>
      </c>
      <c r="D4" s="12" t="s">
        <v>5</v>
      </c>
      <c r="E4" s="12" t="s">
        <v>3</v>
      </c>
      <c r="F4" s="12" t="s">
        <v>4</v>
      </c>
      <c r="G4" s="12" t="s">
        <v>5</v>
      </c>
    </row>
    <row r="5" spans="1:14" ht="16.5" thickTop="1" x14ac:dyDescent="0.3">
      <c r="A5" s="6" t="s">
        <v>6</v>
      </c>
      <c r="B5" s="7">
        <v>0</v>
      </c>
      <c r="C5" s="7">
        <v>1</v>
      </c>
      <c r="D5" s="7">
        <v>1</v>
      </c>
      <c r="E5" s="7">
        <v>0</v>
      </c>
      <c r="F5" s="7">
        <v>225000</v>
      </c>
      <c r="G5" s="7">
        <v>225000</v>
      </c>
    </row>
    <row r="6" spans="1:14" x14ac:dyDescent="0.3">
      <c r="A6" s="4" t="s">
        <v>7</v>
      </c>
      <c r="B6" s="5">
        <v>0</v>
      </c>
      <c r="C6" s="5">
        <v>1</v>
      </c>
      <c r="D6" s="5">
        <v>1</v>
      </c>
      <c r="E6" s="5">
        <v>0</v>
      </c>
      <c r="F6" s="5">
        <v>51506.400000000001</v>
      </c>
      <c r="G6" s="5">
        <v>51506.400000000001</v>
      </c>
    </row>
    <row r="7" spans="1:14" x14ac:dyDescent="0.3">
      <c r="A7" s="6" t="s">
        <v>8</v>
      </c>
      <c r="B7" s="7">
        <v>1</v>
      </c>
      <c r="C7" s="7">
        <v>0</v>
      </c>
      <c r="D7" s="7">
        <v>1</v>
      </c>
      <c r="E7" s="7">
        <v>30000</v>
      </c>
      <c r="F7" s="7">
        <v>0</v>
      </c>
      <c r="G7" s="7">
        <v>30000</v>
      </c>
    </row>
    <row r="8" spans="1:14" x14ac:dyDescent="0.3">
      <c r="A8" s="4" t="s">
        <v>9</v>
      </c>
      <c r="B8" s="5">
        <v>0</v>
      </c>
      <c r="C8" s="5">
        <v>2</v>
      </c>
      <c r="D8" s="5">
        <v>2</v>
      </c>
      <c r="E8" s="5">
        <v>0</v>
      </c>
      <c r="F8" s="5">
        <v>116079</v>
      </c>
      <c r="G8" s="5">
        <v>116079</v>
      </c>
    </row>
    <row r="9" spans="1:14" x14ac:dyDescent="0.3">
      <c r="A9" s="6" t="s">
        <v>10</v>
      </c>
      <c r="B9" s="7">
        <v>0</v>
      </c>
      <c r="C9" s="7">
        <v>1</v>
      </c>
      <c r="D9" s="7">
        <v>1</v>
      </c>
      <c r="E9" s="7">
        <v>0</v>
      </c>
      <c r="F9" s="7">
        <v>30000</v>
      </c>
      <c r="G9" s="7">
        <v>30000</v>
      </c>
    </row>
    <row r="10" spans="1:14" x14ac:dyDescent="0.3">
      <c r="A10" s="4" t="s">
        <v>11</v>
      </c>
      <c r="B10" s="5">
        <v>1</v>
      </c>
      <c r="C10" s="5">
        <v>1</v>
      </c>
      <c r="D10" s="5">
        <v>2</v>
      </c>
      <c r="E10" s="5">
        <v>30000</v>
      </c>
      <c r="F10" s="5">
        <v>15000</v>
      </c>
      <c r="G10" s="5">
        <v>45000</v>
      </c>
    </row>
    <row r="11" spans="1:14" x14ac:dyDescent="0.3">
      <c r="A11" s="6" t="s">
        <v>12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14" x14ac:dyDescent="0.3">
      <c r="A12" s="4" t="s">
        <v>13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14" x14ac:dyDescent="0.3">
      <c r="A13" s="6" t="s">
        <v>14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14" ht="16.5" thickBot="1" x14ac:dyDescent="0.35">
      <c r="A14" s="4" t="s">
        <v>15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14" s="10" customFormat="1" ht="17.25" thickTop="1" thickBot="1" x14ac:dyDescent="0.35">
      <c r="A15" s="13" t="s">
        <v>5</v>
      </c>
      <c r="B15" s="14">
        <v>2</v>
      </c>
      <c r="C15" s="14">
        <v>6</v>
      </c>
      <c r="D15" s="14">
        <v>8</v>
      </c>
      <c r="E15" s="14">
        <v>60000</v>
      </c>
      <c r="F15" s="14">
        <v>437585.4</v>
      </c>
      <c r="G15" s="14">
        <v>497585.4</v>
      </c>
      <c r="H15" s="2"/>
      <c r="I15" s="2"/>
      <c r="J15" s="2"/>
      <c r="K15" s="2"/>
      <c r="L15" s="2"/>
      <c r="M15" s="2"/>
      <c r="N15" s="2"/>
    </row>
    <row r="16" spans="1:14" ht="16.5" thickTop="1" x14ac:dyDescent="0.3">
      <c r="A16" s="15" t="s">
        <v>18</v>
      </c>
      <c r="B16" s="15"/>
      <c r="C16" s="15"/>
      <c r="D16" s="15"/>
      <c r="E16" s="15"/>
      <c r="F16" s="15"/>
      <c r="G16" s="15"/>
    </row>
    <row r="17" ht="15.75" hidden="1" customHeight="1" x14ac:dyDescent="0.3"/>
    <row r="18" hidden="1" x14ac:dyDescent="0.3"/>
  </sheetData>
  <mergeCells count="4">
    <mergeCell ref="B1:G1"/>
    <mergeCell ref="A2:G2"/>
    <mergeCell ref="B3:D3"/>
    <mergeCell ref="E3:G3"/>
  </mergeCells>
  <pageMargins left="0.15748031496062992" right="0.35433070866141736" top="0.31496062992125984" bottom="0.31496062992125984" header="0.31496062992125984" footer="0.11811023622047245"/>
  <pageSetup scale="69" orientation="portrait" horizontalDpi="1200" verticalDpi="1200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P18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3.42578125" style="16" customWidth="1"/>
    <col min="2" max="7" width="20.5703125" style="16" customWidth="1"/>
    <col min="8" max="9" width="17.85546875" style="2" hidden="1" customWidth="1"/>
    <col min="10" max="10" width="20.5703125" style="2" hidden="1" customWidth="1"/>
    <col min="11" max="11" width="15.85546875" style="2" hidden="1" customWidth="1"/>
    <col min="12" max="12" width="19.5703125" style="2" hidden="1" customWidth="1"/>
    <col min="13" max="13" width="14.140625" style="2" hidden="1" customWidth="1"/>
    <col min="14" max="14" width="13.140625" style="2" hidden="1" customWidth="1"/>
    <col min="15" max="15" width="15" style="2" hidden="1" customWidth="1"/>
    <col min="16" max="16" width="12.140625" style="2" hidden="1" customWidth="1"/>
    <col min="17" max="16384" width="8.42578125" style="2" hidden="1"/>
  </cols>
  <sheetData>
    <row r="1" spans="1:14" ht="105.95" customHeight="1" x14ac:dyDescent="0.3">
      <c r="A1" s="1"/>
      <c r="B1" s="26" t="s">
        <v>0</v>
      </c>
      <c r="C1" s="26"/>
      <c r="D1" s="26"/>
      <c r="E1" s="26"/>
      <c r="F1" s="26"/>
      <c r="G1" s="26"/>
    </row>
    <row r="2" spans="1:14" ht="39.75" customHeight="1" thickBot="1" x14ac:dyDescent="0.35">
      <c r="A2" s="27" t="s">
        <v>1</v>
      </c>
      <c r="B2" s="27"/>
      <c r="C2" s="27"/>
      <c r="D2" s="27"/>
      <c r="E2" s="27"/>
      <c r="F2" s="27"/>
      <c r="G2" s="27"/>
    </row>
    <row r="3" spans="1:14" ht="30" customHeight="1" thickTop="1" thickBot="1" x14ac:dyDescent="0.35">
      <c r="A3" s="19"/>
      <c r="B3" s="30" t="s">
        <v>16</v>
      </c>
      <c r="C3" s="30"/>
      <c r="D3" s="30"/>
      <c r="E3" s="30" t="s">
        <v>17</v>
      </c>
      <c r="F3" s="30"/>
      <c r="G3" s="30"/>
    </row>
    <row r="4" spans="1:14" ht="30" customHeight="1" thickTop="1" thickBot="1" x14ac:dyDescent="0.35">
      <c r="A4" s="12" t="s">
        <v>2</v>
      </c>
      <c r="B4" s="12" t="s">
        <v>3</v>
      </c>
      <c r="C4" s="12" t="s">
        <v>4</v>
      </c>
      <c r="D4" s="12" t="s">
        <v>5</v>
      </c>
      <c r="E4" s="12" t="s">
        <v>3</v>
      </c>
      <c r="F4" s="12" t="s">
        <v>4</v>
      </c>
      <c r="G4" s="12" t="s">
        <v>5</v>
      </c>
    </row>
    <row r="5" spans="1:14" ht="16.5" thickTop="1" x14ac:dyDescent="0.3">
      <c r="A5" s="6" t="s">
        <v>6</v>
      </c>
      <c r="B5" s="7">
        <v>0</v>
      </c>
      <c r="C5" s="7">
        <v>1</v>
      </c>
      <c r="D5" s="7">
        <v>1</v>
      </c>
      <c r="E5" s="7">
        <v>0</v>
      </c>
      <c r="F5" s="7">
        <v>225000</v>
      </c>
      <c r="G5" s="7">
        <v>225000</v>
      </c>
    </row>
    <row r="6" spans="1:14" x14ac:dyDescent="0.3">
      <c r="A6" s="4" t="s">
        <v>7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</row>
    <row r="7" spans="1:14" x14ac:dyDescent="0.3">
      <c r="A7" s="6" t="s">
        <v>8</v>
      </c>
      <c r="B7" s="7">
        <v>0</v>
      </c>
      <c r="C7" s="7">
        <v>0</v>
      </c>
      <c r="D7" s="7">
        <v>0</v>
      </c>
      <c r="E7" s="7"/>
      <c r="F7" s="7">
        <v>0</v>
      </c>
      <c r="G7" s="7">
        <v>0</v>
      </c>
    </row>
    <row r="8" spans="1:14" x14ac:dyDescent="0.3">
      <c r="A8" s="4" t="s">
        <v>9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14" x14ac:dyDescent="0.3">
      <c r="A9" s="6" t="s">
        <v>10</v>
      </c>
      <c r="B9" s="7">
        <v>0</v>
      </c>
      <c r="C9" s="7">
        <v>1</v>
      </c>
      <c r="D9" s="7">
        <v>1</v>
      </c>
      <c r="E9" s="7">
        <v>0</v>
      </c>
      <c r="F9" s="7">
        <v>15000</v>
      </c>
      <c r="G9" s="7">
        <v>15000</v>
      </c>
    </row>
    <row r="10" spans="1:14" x14ac:dyDescent="0.3">
      <c r="A10" s="4" t="s">
        <v>11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14" x14ac:dyDescent="0.3">
      <c r="A11" s="6" t="s">
        <v>12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14" x14ac:dyDescent="0.3">
      <c r="A12" s="4" t="s">
        <v>13</v>
      </c>
      <c r="B12" s="5">
        <v>1</v>
      </c>
      <c r="C12" s="5">
        <v>1</v>
      </c>
      <c r="D12" s="5">
        <v>2</v>
      </c>
      <c r="E12" s="5">
        <v>30000</v>
      </c>
      <c r="F12" s="5">
        <v>14891.8</v>
      </c>
      <c r="G12" s="5">
        <v>44891.8</v>
      </c>
    </row>
    <row r="13" spans="1:14" x14ac:dyDescent="0.3">
      <c r="A13" s="6" t="s">
        <v>14</v>
      </c>
      <c r="B13" s="7">
        <v>1</v>
      </c>
      <c r="C13" s="7">
        <v>0</v>
      </c>
      <c r="D13" s="7">
        <v>1</v>
      </c>
      <c r="E13" s="7">
        <v>30000</v>
      </c>
      <c r="F13" s="7">
        <v>0</v>
      </c>
      <c r="G13" s="7">
        <v>30000</v>
      </c>
    </row>
    <row r="14" spans="1:14" ht="16.5" thickBot="1" x14ac:dyDescent="0.35">
      <c r="A14" s="4" t="s">
        <v>15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14" s="10" customFormat="1" ht="17.25" thickTop="1" thickBot="1" x14ac:dyDescent="0.35">
      <c r="A15" s="13" t="s">
        <v>5</v>
      </c>
      <c r="B15" s="14">
        <v>2</v>
      </c>
      <c r="C15" s="14">
        <v>3</v>
      </c>
      <c r="D15" s="14">
        <v>5</v>
      </c>
      <c r="E15" s="14">
        <v>60000</v>
      </c>
      <c r="F15" s="14">
        <v>254891.8</v>
      </c>
      <c r="G15" s="14">
        <v>314891.8</v>
      </c>
      <c r="H15" s="2"/>
      <c r="I15" s="2"/>
      <c r="J15" s="2"/>
      <c r="K15" s="2"/>
      <c r="L15" s="2"/>
      <c r="M15" s="2"/>
      <c r="N15" s="2"/>
    </row>
    <row r="16" spans="1:14" ht="16.5" thickTop="1" x14ac:dyDescent="0.3">
      <c r="A16" s="15" t="s">
        <v>18</v>
      </c>
      <c r="B16" s="15"/>
      <c r="C16" s="15"/>
      <c r="D16" s="15"/>
      <c r="E16" s="15"/>
      <c r="F16" s="15"/>
      <c r="G16" s="15"/>
    </row>
    <row r="17" ht="15.75" hidden="1" customHeight="1" x14ac:dyDescent="0.3"/>
    <row r="18" hidden="1" x14ac:dyDescent="0.3"/>
  </sheetData>
  <mergeCells count="4">
    <mergeCell ref="B1:G1"/>
    <mergeCell ref="A2:G2"/>
    <mergeCell ref="B3:D3"/>
    <mergeCell ref="E3:G3"/>
  </mergeCells>
  <pageMargins left="0.15748031496062992" right="0.35433070866141736" top="0.31496062992125984" bottom="0.31496062992125984" header="0.31496062992125984" footer="0.11811023622047245"/>
  <pageSetup scale="69" orientation="portrait" horizontalDpi="1200" verticalDpi="1200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18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3.42578125" style="16" customWidth="1"/>
    <col min="2" max="7" width="20.5703125" style="16" customWidth="1"/>
    <col min="8" max="9" width="17.85546875" style="2" hidden="1" customWidth="1"/>
    <col min="10" max="10" width="20.5703125" style="2" hidden="1" customWidth="1"/>
    <col min="11" max="11" width="15.85546875" style="2" hidden="1" customWidth="1"/>
    <col min="12" max="12" width="19.5703125" style="2" hidden="1" customWidth="1"/>
    <col min="13" max="13" width="14.140625" style="2" hidden="1" customWidth="1"/>
    <col min="14" max="14" width="13.140625" style="2" hidden="1" customWidth="1"/>
    <col min="15" max="15" width="15" style="2" hidden="1" customWidth="1"/>
    <col min="16" max="16" width="12.140625" style="2" hidden="1" customWidth="1"/>
    <col min="17" max="16384" width="8.42578125" style="2" hidden="1"/>
  </cols>
  <sheetData>
    <row r="1" spans="1:14" ht="105.95" customHeight="1" x14ac:dyDescent="0.3">
      <c r="A1" s="1"/>
      <c r="B1" s="26" t="s">
        <v>0</v>
      </c>
      <c r="C1" s="26"/>
      <c r="D1" s="26"/>
      <c r="E1" s="26"/>
      <c r="F1" s="26"/>
      <c r="G1" s="26"/>
    </row>
    <row r="2" spans="1:14" ht="39.75" customHeight="1" thickBot="1" x14ac:dyDescent="0.35">
      <c r="A2" s="27" t="s">
        <v>1</v>
      </c>
      <c r="B2" s="27"/>
      <c r="C2" s="27"/>
      <c r="D2" s="27"/>
      <c r="E2" s="27"/>
      <c r="F2" s="27"/>
      <c r="G2" s="27"/>
    </row>
    <row r="3" spans="1:14" ht="30" customHeight="1" thickTop="1" thickBot="1" x14ac:dyDescent="0.35">
      <c r="A3" s="20"/>
      <c r="B3" s="30" t="s">
        <v>16</v>
      </c>
      <c r="C3" s="30"/>
      <c r="D3" s="30"/>
      <c r="E3" s="30" t="s">
        <v>17</v>
      </c>
      <c r="F3" s="30"/>
      <c r="G3" s="30"/>
    </row>
    <row r="4" spans="1:14" ht="30" customHeight="1" thickTop="1" thickBot="1" x14ac:dyDescent="0.35">
      <c r="A4" s="12" t="s">
        <v>2</v>
      </c>
      <c r="B4" s="12" t="s">
        <v>3</v>
      </c>
      <c r="C4" s="12" t="s">
        <v>4</v>
      </c>
      <c r="D4" s="12" t="s">
        <v>5</v>
      </c>
      <c r="E4" s="12" t="s">
        <v>3</v>
      </c>
      <c r="F4" s="12" t="s">
        <v>4</v>
      </c>
      <c r="G4" s="12" t="s">
        <v>5</v>
      </c>
    </row>
    <row r="5" spans="1:14" ht="16.5" thickTop="1" x14ac:dyDescent="0.3">
      <c r="A5" s="6" t="s">
        <v>6</v>
      </c>
      <c r="B5" s="7">
        <v>1</v>
      </c>
      <c r="C5" s="7"/>
      <c r="D5" s="7">
        <f>SUM(B5:C5)</f>
        <v>1</v>
      </c>
      <c r="E5" s="7">
        <v>30000</v>
      </c>
      <c r="F5" s="7"/>
      <c r="G5" s="7">
        <f>SUM(E5:F5)</f>
        <v>30000</v>
      </c>
    </row>
    <row r="6" spans="1:14" x14ac:dyDescent="0.3">
      <c r="A6" s="4" t="s">
        <v>7</v>
      </c>
      <c r="B6" s="5"/>
      <c r="C6" s="5"/>
      <c r="D6" s="5">
        <f t="shared" ref="D6:D14" si="0">SUM(B6:C6)</f>
        <v>0</v>
      </c>
      <c r="E6" s="5"/>
      <c r="F6" s="5"/>
      <c r="G6" s="5">
        <f t="shared" ref="G6:G14" si="1">SUM(E6:F6)</f>
        <v>0</v>
      </c>
    </row>
    <row r="7" spans="1:14" x14ac:dyDescent="0.3">
      <c r="A7" s="6" t="s">
        <v>8</v>
      </c>
      <c r="B7" s="7"/>
      <c r="C7" s="7"/>
      <c r="D7" s="7">
        <f t="shared" si="0"/>
        <v>0</v>
      </c>
      <c r="E7" s="7"/>
      <c r="F7" s="7"/>
      <c r="G7" s="7">
        <f t="shared" si="1"/>
        <v>0</v>
      </c>
    </row>
    <row r="8" spans="1:14" x14ac:dyDescent="0.3">
      <c r="A8" s="4" t="s">
        <v>9</v>
      </c>
      <c r="B8" s="5"/>
      <c r="C8" s="5"/>
      <c r="D8" s="5">
        <f t="shared" si="0"/>
        <v>0</v>
      </c>
      <c r="E8" s="5"/>
      <c r="F8" s="5"/>
      <c r="G8" s="5">
        <f t="shared" si="1"/>
        <v>0</v>
      </c>
    </row>
    <row r="9" spans="1:14" x14ac:dyDescent="0.3">
      <c r="A9" s="6" t="s">
        <v>10</v>
      </c>
      <c r="B9" s="7"/>
      <c r="C9" s="7">
        <v>1</v>
      </c>
      <c r="D9" s="7">
        <f t="shared" si="0"/>
        <v>1</v>
      </c>
      <c r="E9" s="7"/>
      <c r="F9" s="7">
        <v>105000</v>
      </c>
      <c r="G9" s="7">
        <f t="shared" si="1"/>
        <v>105000</v>
      </c>
    </row>
    <row r="10" spans="1:14" x14ac:dyDescent="0.3">
      <c r="A10" s="4" t="s">
        <v>11</v>
      </c>
      <c r="B10" s="5"/>
      <c r="C10" s="5">
        <v>1</v>
      </c>
      <c r="D10" s="5">
        <f t="shared" si="0"/>
        <v>1</v>
      </c>
      <c r="E10" s="5"/>
      <c r="F10" s="5">
        <v>15000</v>
      </c>
      <c r="G10" s="5">
        <f t="shared" si="1"/>
        <v>15000</v>
      </c>
    </row>
    <row r="11" spans="1:14" x14ac:dyDescent="0.3">
      <c r="A11" s="6" t="s">
        <v>12</v>
      </c>
      <c r="B11" s="7"/>
      <c r="C11" s="7"/>
      <c r="D11" s="7">
        <f t="shared" si="0"/>
        <v>0</v>
      </c>
      <c r="E11" s="7"/>
      <c r="F11" s="7"/>
      <c r="G11" s="7">
        <f t="shared" si="1"/>
        <v>0</v>
      </c>
    </row>
    <row r="12" spans="1:14" x14ac:dyDescent="0.3">
      <c r="A12" s="4" t="s">
        <v>13</v>
      </c>
      <c r="B12" s="5"/>
      <c r="C12" s="5"/>
      <c r="D12" s="5">
        <f t="shared" si="0"/>
        <v>0</v>
      </c>
      <c r="E12" s="5"/>
      <c r="F12" s="5"/>
      <c r="G12" s="5">
        <f t="shared" si="1"/>
        <v>0</v>
      </c>
    </row>
    <row r="13" spans="1:14" x14ac:dyDescent="0.3">
      <c r="A13" s="6" t="s">
        <v>14</v>
      </c>
      <c r="B13" s="7"/>
      <c r="C13" s="7"/>
      <c r="D13" s="7">
        <f t="shared" si="0"/>
        <v>0</v>
      </c>
      <c r="E13" s="7"/>
      <c r="F13" s="7"/>
      <c r="G13" s="7">
        <f t="shared" si="1"/>
        <v>0</v>
      </c>
    </row>
    <row r="14" spans="1:14" ht="16.5" thickBot="1" x14ac:dyDescent="0.35">
      <c r="A14" s="4" t="s">
        <v>15</v>
      </c>
      <c r="B14" s="5"/>
      <c r="C14" s="5"/>
      <c r="D14" s="5">
        <f t="shared" si="0"/>
        <v>0</v>
      </c>
      <c r="E14" s="5"/>
      <c r="F14" s="5"/>
      <c r="G14" s="5">
        <f t="shared" si="1"/>
        <v>0</v>
      </c>
    </row>
    <row r="15" spans="1:14" s="10" customFormat="1" ht="17.25" thickTop="1" thickBot="1" x14ac:dyDescent="0.35">
      <c r="A15" s="13" t="s">
        <v>5</v>
      </c>
      <c r="B15" s="14">
        <f>SUM(B5:B14)</f>
        <v>1</v>
      </c>
      <c r="C15" s="14">
        <f t="shared" ref="C15:G15" si="2">SUM(C5:C14)</f>
        <v>2</v>
      </c>
      <c r="D15" s="14">
        <f t="shared" si="2"/>
        <v>3</v>
      </c>
      <c r="E15" s="14">
        <f t="shared" si="2"/>
        <v>30000</v>
      </c>
      <c r="F15" s="14">
        <f t="shared" si="2"/>
        <v>120000</v>
      </c>
      <c r="G15" s="14">
        <f t="shared" si="2"/>
        <v>150000</v>
      </c>
      <c r="H15" s="2"/>
      <c r="I15" s="2"/>
      <c r="J15" s="2"/>
      <c r="K15" s="2"/>
      <c r="L15" s="2"/>
      <c r="M15" s="2"/>
      <c r="N15" s="2"/>
    </row>
    <row r="16" spans="1:14" ht="15.75" customHeight="1" thickTop="1" x14ac:dyDescent="0.3">
      <c r="A16" s="31" t="s">
        <v>18</v>
      </c>
      <c r="B16" s="31"/>
      <c r="C16" s="31"/>
      <c r="D16" s="31"/>
      <c r="E16" s="31"/>
      <c r="F16" s="31"/>
      <c r="G16" s="31"/>
    </row>
    <row r="17" ht="15.75" hidden="1" customHeight="1" x14ac:dyDescent="0.3"/>
    <row r="18" hidden="1" x14ac:dyDescent="0.3"/>
  </sheetData>
  <mergeCells count="5">
    <mergeCell ref="B1:G1"/>
    <mergeCell ref="A2:G2"/>
    <mergeCell ref="B3:D3"/>
    <mergeCell ref="E3:G3"/>
    <mergeCell ref="A16:G16"/>
  </mergeCells>
  <pageMargins left="0.15748031496062992" right="0.35433070866141736" top="0.31496062992125984" bottom="0.31496062992125984" header="0.31496062992125984" footer="0.11811023622047245"/>
  <pageSetup scale="69" orientation="portrait" horizontalDpi="1200" verticalDpi="1200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P18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3.42578125" style="16" customWidth="1"/>
    <col min="2" max="7" width="20.5703125" style="16" customWidth="1"/>
    <col min="8" max="9" width="17.85546875" style="2" hidden="1" customWidth="1"/>
    <col min="10" max="10" width="20.5703125" style="2" hidden="1" customWidth="1"/>
    <col min="11" max="11" width="15.85546875" style="2" hidden="1" customWidth="1"/>
    <col min="12" max="12" width="19.5703125" style="2" hidden="1" customWidth="1"/>
    <col min="13" max="13" width="14.140625" style="2" hidden="1" customWidth="1"/>
    <col min="14" max="14" width="13.140625" style="2" hidden="1" customWidth="1"/>
    <col min="15" max="15" width="15" style="2" hidden="1" customWidth="1"/>
    <col min="16" max="16" width="12.140625" style="2" hidden="1" customWidth="1"/>
    <col min="17" max="16384" width="8.42578125" style="2" hidden="1"/>
  </cols>
  <sheetData>
    <row r="1" spans="1:14" ht="105.95" customHeight="1" x14ac:dyDescent="0.3">
      <c r="A1" s="1"/>
      <c r="B1" s="26" t="s">
        <v>0</v>
      </c>
      <c r="C1" s="26"/>
      <c r="D1" s="26"/>
      <c r="E1" s="26"/>
      <c r="F1" s="26"/>
      <c r="G1" s="26"/>
    </row>
    <row r="2" spans="1:14" ht="39.75" customHeight="1" thickBot="1" x14ac:dyDescent="0.35">
      <c r="A2" s="27" t="s">
        <v>1</v>
      </c>
      <c r="B2" s="27"/>
      <c r="C2" s="27"/>
      <c r="D2" s="27"/>
      <c r="E2" s="27"/>
      <c r="F2" s="27"/>
      <c r="G2" s="27"/>
    </row>
    <row r="3" spans="1:14" ht="30" customHeight="1" thickTop="1" thickBot="1" x14ac:dyDescent="0.35">
      <c r="A3" s="21"/>
      <c r="B3" s="30" t="s">
        <v>16</v>
      </c>
      <c r="C3" s="30"/>
      <c r="D3" s="30"/>
      <c r="E3" s="30" t="s">
        <v>17</v>
      </c>
      <c r="F3" s="30"/>
      <c r="G3" s="30"/>
    </row>
    <row r="4" spans="1:14" ht="30" customHeight="1" thickTop="1" thickBot="1" x14ac:dyDescent="0.35">
      <c r="A4" s="12" t="s">
        <v>2</v>
      </c>
      <c r="B4" s="12" t="s">
        <v>3</v>
      </c>
      <c r="C4" s="12" t="s">
        <v>4</v>
      </c>
      <c r="D4" s="12" t="s">
        <v>5</v>
      </c>
      <c r="E4" s="12" t="s">
        <v>3</v>
      </c>
      <c r="F4" s="12" t="s">
        <v>4</v>
      </c>
      <c r="G4" s="12" t="s">
        <v>5</v>
      </c>
    </row>
    <row r="5" spans="1:14" ht="16.5" thickTop="1" x14ac:dyDescent="0.3">
      <c r="A5" s="6" t="s">
        <v>6</v>
      </c>
      <c r="B5" s="7">
        <v>1</v>
      </c>
      <c r="C5" s="7"/>
      <c r="D5" s="7">
        <v>1</v>
      </c>
      <c r="E5" s="7">
        <v>30000</v>
      </c>
      <c r="F5" s="7"/>
      <c r="G5" s="7">
        <v>30000</v>
      </c>
    </row>
    <row r="6" spans="1:14" x14ac:dyDescent="0.3">
      <c r="A6" s="4" t="s">
        <v>7</v>
      </c>
      <c r="B6" s="5">
        <v>1</v>
      </c>
      <c r="C6" s="5"/>
      <c r="D6" s="5">
        <v>1</v>
      </c>
      <c r="E6" s="5">
        <v>105000</v>
      </c>
      <c r="F6" s="5"/>
      <c r="G6" s="5">
        <v>105000</v>
      </c>
    </row>
    <row r="7" spans="1:14" x14ac:dyDescent="0.3">
      <c r="A7" s="6" t="s">
        <v>8</v>
      </c>
      <c r="B7" s="7"/>
      <c r="C7" s="7"/>
      <c r="D7" s="7"/>
      <c r="E7" s="7"/>
      <c r="F7" s="7"/>
      <c r="G7" s="7"/>
    </row>
    <row r="8" spans="1:14" x14ac:dyDescent="0.3">
      <c r="A8" s="4" t="s">
        <v>9</v>
      </c>
      <c r="B8" s="5"/>
      <c r="C8" s="5"/>
      <c r="D8" s="5"/>
      <c r="E8" s="5"/>
      <c r="F8" s="5"/>
      <c r="G8" s="5"/>
    </row>
    <row r="9" spans="1:14" x14ac:dyDescent="0.3">
      <c r="A9" s="6" t="s">
        <v>10</v>
      </c>
      <c r="B9" s="7"/>
      <c r="C9" s="7">
        <v>1</v>
      </c>
      <c r="D9" s="7">
        <v>1</v>
      </c>
      <c r="E9" s="7"/>
      <c r="F9" s="7">
        <v>225000</v>
      </c>
      <c r="G9" s="7">
        <v>225000</v>
      </c>
    </row>
    <row r="10" spans="1:14" x14ac:dyDescent="0.3">
      <c r="A10" s="4" t="s">
        <v>11</v>
      </c>
      <c r="B10" s="5"/>
      <c r="C10" s="5"/>
      <c r="D10" s="5"/>
      <c r="E10" s="5"/>
      <c r="F10" s="5"/>
      <c r="G10" s="5"/>
    </row>
    <row r="11" spans="1:14" x14ac:dyDescent="0.3">
      <c r="A11" s="6" t="s">
        <v>12</v>
      </c>
      <c r="B11" s="7"/>
      <c r="C11" s="7"/>
      <c r="D11" s="7"/>
      <c r="E11" s="7"/>
      <c r="F11" s="7"/>
      <c r="G11" s="7"/>
    </row>
    <row r="12" spans="1:14" x14ac:dyDescent="0.3">
      <c r="A12" s="4" t="s">
        <v>13</v>
      </c>
      <c r="B12" s="5"/>
      <c r="C12" s="5">
        <v>1</v>
      </c>
      <c r="D12" s="5">
        <v>1</v>
      </c>
      <c r="E12" s="5"/>
      <c r="F12" s="5">
        <v>28077.599999999999</v>
      </c>
      <c r="G12" s="5">
        <v>28077.599999999999</v>
      </c>
    </row>
    <row r="13" spans="1:14" x14ac:dyDescent="0.3">
      <c r="A13" s="6" t="s">
        <v>14</v>
      </c>
      <c r="B13" s="7"/>
      <c r="C13" s="7"/>
      <c r="D13" s="7"/>
      <c r="E13" s="7"/>
      <c r="F13" s="7"/>
      <c r="G13" s="7"/>
    </row>
    <row r="14" spans="1:14" ht="16.5" thickBot="1" x14ac:dyDescent="0.35">
      <c r="A14" s="4" t="s">
        <v>15</v>
      </c>
      <c r="B14" s="5"/>
      <c r="C14" s="5"/>
      <c r="D14" s="5"/>
      <c r="E14" s="5"/>
      <c r="F14" s="5"/>
      <c r="G14" s="5"/>
    </row>
    <row r="15" spans="1:14" s="10" customFormat="1" ht="17.25" thickTop="1" thickBot="1" x14ac:dyDescent="0.35">
      <c r="A15" s="13" t="s">
        <v>5</v>
      </c>
      <c r="B15" s="14">
        <v>2</v>
      </c>
      <c r="C15" s="14">
        <v>2</v>
      </c>
      <c r="D15" s="14">
        <v>4</v>
      </c>
      <c r="E15" s="14">
        <v>135000</v>
      </c>
      <c r="F15" s="14">
        <v>253077.6</v>
      </c>
      <c r="G15" s="14">
        <v>388077.6</v>
      </c>
      <c r="H15" s="2"/>
      <c r="I15" s="2"/>
      <c r="J15" s="2"/>
      <c r="K15" s="2"/>
      <c r="L15" s="2"/>
      <c r="M15" s="2"/>
      <c r="N15" s="2"/>
    </row>
    <row r="16" spans="1:14" ht="15.75" customHeight="1" thickTop="1" x14ac:dyDescent="0.3">
      <c r="A16" s="31" t="s">
        <v>18</v>
      </c>
      <c r="B16" s="31"/>
      <c r="C16" s="31"/>
      <c r="D16" s="31"/>
      <c r="E16" s="31"/>
      <c r="F16" s="31"/>
      <c r="G16" s="31"/>
    </row>
    <row r="17" ht="15.75" hidden="1" customHeight="1" x14ac:dyDescent="0.3"/>
    <row r="18" hidden="1" x14ac:dyDescent="0.3"/>
  </sheetData>
  <mergeCells count="5">
    <mergeCell ref="B1:G1"/>
    <mergeCell ref="A2:G2"/>
    <mergeCell ref="B3:D3"/>
    <mergeCell ref="E3:G3"/>
    <mergeCell ref="A16:G16"/>
  </mergeCells>
  <pageMargins left="0.15748031496062992" right="0.35433070866141736" top="0.31496062992125984" bottom="0.31496062992125984" header="0.31496062992125984" footer="0.11811023622047245"/>
  <pageSetup scale="69" orientation="portrait" horizontalDpi="1200" verticalDpi="1200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P18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3.42578125" style="16" customWidth="1"/>
    <col min="2" max="7" width="20.5703125" style="16" customWidth="1"/>
    <col min="8" max="9" width="17.85546875" style="2" hidden="1" customWidth="1"/>
    <col min="10" max="10" width="20.5703125" style="2" hidden="1" customWidth="1"/>
    <col min="11" max="11" width="15.85546875" style="2" hidden="1" customWidth="1"/>
    <col min="12" max="12" width="19.5703125" style="2" hidden="1" customWidth="1"/>
    <col min="13" max="13" width="14.140625" style="2" hidden="1" customWidth="1"/>
    <col min="14" max="14" width="13.140625" style="2" hidden="1" customWidth="1"/>
    <col min="15" max="15" width="15" style="2" hidden="1" customWidth="1"/>
    <col min="16" max="16" width="12.140625" style="2" hidden="1" customWidth="1"/>
    <col min="17" max="16384" width="8.42578125" style="2" hidden="1"/>
  </cols>
  <sheetData>
    <row r="1" spans="1:14" ht="105.95" customHeight="1" x14ac:dyDescent="0.3">
      <c r="A1" s="1"/>
      <c r="B1" s="26" t="s">
        <v>0</v>
      </c>
      <c r="C1" s="26"/>
      <c r="D1" s="26"/>
      <c r="E1" s="26"/>
      <c r="F1" s="26"/>
      <c r="G1" s="26"/>
    </row>
    <row r="2" spans="1:14" ht="39.75" customHeight="1" thickBot="1" x14ac:dyDescent="0.35">
      <c r="A2" s="27" t="s">
        <v>1</v>
      </c>
      <c r="B2" s="27"/>
      <c r="C2" s="27"/>
      <c r="D2" s="27"/>
      <c r="E2" s="27"/>
      <c r="F2" s="27"/>
      <c r="G2" s="27"/>
    </row>
    <row r="3" spans="1:14" ht="30" customHeight="1" thickTop="1" thickBot="1" x14ac:dyDescent="0.35">
      <c r="A3" s="22"/>
      <c r="B3" s="30" t="s">
        <v>16</v>
      </c>
      <c r="C3" s="30"/>
      <c r="D3" s="30"/>
      <c r="E3" s="30" t="s">
        <v>17</v>
      </c>
      <c r="F3" s="30"/>
      <c r="G3" s="30"/>
    </row>
    <row r="4" spans="1:14" ht="30" customHeight="1" thickTop="1" thickBot="1" x14ac:dyDescent="0.35">
      <c r="A4" s="12" t="s">
        <v>2</v>
      </c>
      <c r="B4" s="12" t="s">
        <v>3</v>
      </c>
      <c r="C4" s="12" t="s">
        <v>4</v>
      </c>
      <c r="D4" s="12" t="s">
        <v>5</v>
      </c>
      <c r="E4" s="12" t="s">
        <v>3</v>
      </c>
      <c r="F4" s="12" t="s">
        <v>4</v>
      </c>
      <c r="G4" s="12" t="s">
        <v>5</v>
      </c>
    </row>
    <row r="5" spans="1:14" ht="16.5" thickTop="1" x14ac:dyDescent="0.3">
      <c r="A5" s="6" t="s">
        <v>6</v>
      </c>
      <c r="B5" s="7"/>
      <c r="C5" s="7"/>
      <c r="D5" s="7">
        <v>0</v>
      </c>
      <c r="E5" s="7"/>
      <c r="F5" s="7"/>
      <c r="G5" s="7">
        <v>0</v>
      </c>
    </row>
    <row r="6" spans="1:14" x14ac:dyDescent="0.3">
      <c r="A6" s="4" t="s">
        <v>7</v>
      </c>
      <c r="B6" s="5"/>
      <c r="C6" s="5"/>
      <c r="D6" s="5">
        <v>0</v>
      </c>
      <c r="E6" s="5"/>
      <c r="F6" s="5"/>
      <c r="G6" s="5">
        <v>0</v>
      </c>
    </row>
    <row r="7" spans="1:14" x14ac:dyDescent="0.3">
      <c r="A7" s="6" t="s">
        <v>8</v>
      </c>
      <c r="B7" s="7"/>
      <c r="C7" s="7"/>
      <c r="D7" s="7">
        <v>0</v>
      </c>
      <c r="E7" s="7"/>
      <c r="F7" s="7"/>
      <c r="G7" s="7">
        <v>0</v>
      </c>
    </row>
    <row r="8" spans="1:14" x14ac:dyDescent="0.3">
      <c r="A8" s="4" t="s">
        <v>9</v>
      </c>
      <c r="B8" s="5"/>
      <c r="C8" s="5"/>
      <c r="D8" s="5">
        <v>0</v>
      </c>
      <c r="E8" s="5"/>
      <c r="F8" s="5"/>
      <c r="G8" s="5">
        <v>0</v>
      </c>
    </row>
    <row r="9" spans="1:14" x14ac:dyDescent="0.3">
      <c r="A9" s="6" t="s">
        <v>10</v>
      </c>
      <c r="B9" s="7"/>
      <c r="C9" s="7">
        <v>1</v>
      </c>
      <c r="D9" s="7">
        <v>1</v>
      </c>
      <c r="E9" s="7"/>
      <c r="F9" s="7">
        <v>30000</v>
      </c>
      <c r="G9" s="7">
        <v>30000</v>
      </c>
    </row>
    <row r="10" spans="1:14" x14ac:dyDescent="0.3">
      <c r="A10" s="4" t="s">
        <v>11</v>
      </c>
      <c r="B10" s="5"/>
      <c r="C10" s="5">
        <v>1</v>
      </c>
      <c r="D10" s="5">
        <v>1</v>
      </c>
      <c r="E10" s="5"/>
      <c r="F10" s="5">
        <v>208206</v>
      </c>
      <c r="G10" s="5">
        <v>208206</v>
      </c>
    </row>
    <row r="11" spans="1:14" x14ac:dyDescent="0.3">
      <c r="A11" s="6" t="s">
        <v>12</v>
      </c>
      <c r="B11" s="7"/>
      <c r="C11" s="7"/>
      <c r="D11" s="7">
        <v>0</v>
      </c>
      <c r="E11" s="7"/>
      <c r="F11" s="7"/>
      <c r="G11" s="7">
        <v>0</v>
      </c>
    </row>
    <row r="12" spans="1:14" x14ac:dyDescent="0.3">
      <c r="A12" s="4" t="s">
        <v>13</v>
      </c>
      <c r="B12" s="5"/>
      <c r="C12" s="5"/>
      <c r="D12" s="5">
        <v>0</v>
      </c>
      <c r="E12" s="5"/>
      <c r="F12" s="5"/>
      <c r="G12" s="5">
        <v>0</v>
      </c>
    </row>
    <row r="13" spans="1:14" x14ac:dyDescent="0.3">
      <c r="A13" s="6" t="s">
        <v>14</v>
      </c>
      <c r="B13" s="7"/>
      <c r="C13" s="7"/>
      <c r="D13" s="7">
        <v>0</v>
      </c>
      <c r="E13" s="7"/>
      <c r="F13" s="7"/>
      <c r="G13" s="7">
        <v>0</v>
      </c>
    </row>
    <row r="14" spans="1:14" ht="16.5" thickBot="1" x14ac:dyDescent="0.35">
      <c r="A14" s="4" t="s">
        <v>15</v>
      </c>
      <c r="B14" s="5"/>
      <c r="C14" s="5"/>
      <c r="D14" s="5">
        <v>0</v>
      </c>
      <c r="E14" s="5"/>
      <c r="F14" s="5"/>
      <c r="G14" s="5">
        <v>0</v>
      </c>
    </row>
    <row r="15" spans="1:14" s="10" customFormat="1" ht="17.25" thickTop="1" thickBot="1" x14ac:dyDescent="0.35">
      <c r="A15" s="13" t="s">
        <v>5</v>
      </c>
      <c r="B15" s="14">
        <v>0</v>
      </c>
      <c r="C15" s="14">
        <v>2</v>
      </c>
      <c r="D15" s="14">
        <v>2</v>
      </c>
      <c r="E15" s="14">
        <v>0</v>
      </c>
      <c r="F15" s="14">
        <v>238206</v>
      </c>
      <c r="G15" s="14">
        <v>238206</v>
      </c>
      <c r="H15" s="2"/>
      <c r="I15" s="2"/>
      <c r="J15" s="2"/>
      <c r="K15" s="2"/>
      <c r="L15" s="2"/>
      <c r="M15" s="2"/>
      <c r="N15" s="2"/>
    </row>
    <row r="16" spans="1:14" ht="15.75" customHeight="1" thickTop="1" x14ac:dyDescent="0.3">
      <c r="A16" s="31" t="s">
        <v>18</v>
      </c>
      <c r="B16" s="31"/>
      <c r="C16" s="31"/>
      <c r="D16" s="31"/>
      <c r="E16" s="31"/>
      <c r="F16" s="31"/>
      <c r="G16" s="31"/>
    </row>
    <row r="17" ht="15.75" hidden="1" customHeight="1" x14ac:dyDescent="0.3"/>
    <row r="18" hidden="1" x14ac:dyDescent="0.3"/>
  </sheetData>
  <mergeCells count="5">
    <mergeCell ref="B1:G1"/>
    <mergeCell ref="A2:G2"/>
    <mergeCell ref="B3:D3"/>
    <mergeCell ref="E3:G3"/>
    <mergeCell ref="A16:G16"/>
  </mergeCells>
  <pageMargins left="0.15748031496062992" right="0.35433070866141736" top="0.31496062992125984" bottom="0.31496062992125984" header="0.31496062992125984" footer="0.11811023622047245"/>
  <pageSetup scale="69" orientation="portrait" horizontalDpi="1200" verticalDpi="12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 </vt:lpstr>
      <vt:lpstr>March </vt:lpstr>
      <vt:lpstr>April </vt:lpstr>
      <vt:lpstr>May </vt:lpstr>
      <vt:lpstr>June </vt:lpstr>
      <vt:lpstr>July </vt:lpstr>
      <vt:lpstr>August </vt:lpstr>
      <vt:lpstr>September </vt:lpstr>
      <vt:lpstr>October </vt:lpstr>
      <vt:lpstr>November </vt:lpstr>
      <vt:lpstr>December </vt:lpstr>
      <vt:lpstr>'April '!Print_Area</vt:lpstr>
      <vt:lpstr>'August '!Print_Area</vt:lpstr>
      <vt:lpstr>'December '!Print_Area</vt:lpstr>
      <vt:lpstr>'February '!Print_Area</vt:lpstr>
      <vt:lpstr>January!Print_Area</vt:lpstr>
      <vt:lpstr>'July '!Print_Area</vt:lpstr>
      <vt:lpstr>'June '!Print_Area</vt:lpstr>
      <vt:lpstr>'March '!Print_Area</vt:lpstr>
      <vt:lpstr>'May '!Print_Area</vt:lpstr>
      <vt:lpstr>'November '!Print_Area</vt:lpstr>
      <vt:lpstr>'October '!Print_Area</vt:lpstr>
      <vt:lpstr>'September 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Rtveliashvili</dc:creator>
  <cp:lastModifiedBy>Giorgi Rtveliashvili</cp:lastModifiedBy>
  <dcterms:created xsi:type="dcterms:W3CDTF">2016-03-09T12:17:56Z</dcterms:created>
  <dcterms:modified xsi:type="dcterms:W3CDTF">2016-12-30T09:09:16Z</dcterms:modified>
</cp:coreProperties>
</file>